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7995" windowHeight="8580" activeTab="0"/>
  </bookViews>
  <sheets>
    <sheet name="Supercoppa Europea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<sst xmlns="http://schemas.openxmlformats.org/spreadsheetml/2006/main" count="72" uniqueCount="52">
  <si>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Giocatori</t>
  </si>
  <si>
    <t>Tot.</t>
  </si>
  <si>
    <t>B/M</t>
  </si>
  <si>
    <t>VINCITORE:</t>
  </si>
  <si>
    <t>ATHLETIC ANGLOMA (3-4-3)</t>
  </si>
  <si>
    <t>STELLA ROSSA (3-4-3)</t>
  </si>
  <si>
    <t>Gaz.</t>
  </si>
  <si>
    <t>Cor.</t>
  </si>
  <si>
    <t>"4^ Supercoppa Europea DUSTY"</t>
  </si>
  <si>
    <t>Handanovic</t>
  </si>
  <si>
    <t>Kaladze</t>
  </si>
  <si>
    <t>Lucchini</t>
  </si>
  <si>
    <t>Astori</t>
  </si>
  <si>
    <t>Seedorf</t>
  </si>
  <si>
    <t>Moralez</t>
  </si>
  <si>
    <t>Ramirez</t>
  </si>
  <si>
    <t>Cavani</t>
  </si>
  <si>
    <t>Mutu</t>
  </si>
  <si>
    <t>Belardi</t>
  </si>
  <si>
    <t>El Kabir</t>
  </si>
  <si>
    <t>Nenè</t>
  </si>
  <si>
    <t>Zahavi</t>
  </si>
  <si>
    <t>Ibarbo</t>
  </si>
  <si>
    <t>Ricchiuti</t>
  </si>
  <si>
    <t>Mesto</t>
  </si>
  <si>
    <t>Tomovic</t>
  </si>
  <si>
    <t>All. Guidolin</t>
  </si>
  <si>
    <t>All. Allegri</t>
  </si>
  <si>
    <t>Tzorvas</t>
  </si>
  <si>
    <t>Silvestre</t>
  </si>
  <si>
    <t>Zaccardo</t>
  </si>
  <si>
    <t>Comotto</t>
  </si>
  <si>
    <t>Pjanic</t>
  </si>
  <si>
    <t>Gomez</t>
  </si>
  <si>
    <t>Parolo</t>
  </si>
  <si>
    <t>Torje</t>
  </si>
  <si>
    <t>Forlan</t>
  </si>
  <si>
    <t>Palacio</t>
  </si>
  <si>
    <t>Pellissier</t>
  </si>
  <si>
    <t>Benussi</t>
  </si>
  <si>
    <t>Morganella</t>
  </si>
  <si>
    <t>Jokic</t>
  </si>
  <si>
    <t>Perrotta</t>
  </si>
  <si>
    <t>Mudingayi</t>
  </si>
  <si>
    <t>Pinilla</t>
  </si>
  <si>
    <t>Morimoto</t>
  </si>
  <si>
    <t>no</t>
  </si>
  <si>
    <t>n.g.</t>
  </si>
  <si>
    <t>Maxi Lopez</t>
  </si>
  <si>
    <t>Lucarelli A.</t>
  </si>
  <si>
    <t>Asamoah</t>
  </si>
  <si>
    <t>STELLA ROSSA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</si>
</sst>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_-[$€-2]\ * #,##0.00_-;\-[$€-2]\ * #,##0.00_-;_-[$€-2]\ * &quot;-&quot;??_-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FF"/>
      <name val="Arial"/>
      <family val="2"/>
    </font>
    <font>
      <b/>
      <sz val="14"/>
      <color rgb="FFFFFFFF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0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 horizontal="center" vertical="center"/>
    </xf>
    <xf numFmtId="1" fontId="1" fillId="33" borderId="0" xfId="0" applyNumberFormat="1" applyFont="1" applyFill="1" applyBorder="1" applyAlignment="1" quotePrefix="1">
      <alignment horizontal="center" vertical="center"/>
    </xf>
    <xf numFmtId="0" fontId="1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54" fillId="34" borderId="11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1" fillId="35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1" fillId="35" borderId="19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/>
    </xf>
    <xf numFmtId="0" fontId="0" fillId="35" borderId="19" xfId="0" applyNumberFormat="1" applyFont="1" applyFill="1" applyBorder="1" applyAlignment="1">
      <alignment horizontal="left"/>
    </xf>
    <xf numFmtId="0" fontId="9" fillId="33" borderId="23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center"/>
    </xf>
    <xf numFmtId="0" fontId="0" fillId="35" borderId="12" xfId="0" applyNumberFormat="1" applyFill="1" applyBorder="1" applyAlignment="1">
      <alignment horizontal="left"/>
    </xf>
    <xf numFmtId="0" fontId="9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0" fillId="35" borderId="16" xfId="0" applyNumberForma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left"/>
    </xf>
    <xf numFmtId="0" fontId="0" fillId="35" borderId="19" xfId="0" applyNumberFormat="1" applyFont="1" applyFill="1" applyBorder="1" applyAlignment="1">
      <alignment horizontal="left"/>
    </xf>
    <xf numFmtId="0" fontId="9" fillId="33" borderId="20" xfId="0" applyNumberFormat="1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center"/>
    </xf>
    <xf numFmtId="0" fontId="4" fillId="36" borderId="24" xfId="0" applyNumberFormat="1" applyFont="1" applyFill="1" applyBorder="1" applyAlignment="1">
      <alignment/>
    </xf>
    <xf numFmtId="181" fontId="54" fillId="34" borderId="25" xfId="0" applyNumberFormat="1" applyFont="1" applyFill="1" applyBorder="1" applyAlignment="1" quotePrefix="1">
      <alignment horizontal="center" vertical="center"/>
    </xf>
    <xf numFmtId="0" fontId="4" fillId="36" borderId="0" xfId="0" applyNumberFormat="1" applyFont="1" applyFill="1" applyBorder="1" applyAlignment="1">
      <alignment/>
    </xf>
    <xf numFmtId="0" fontId="4" fillId="36" borderId="0" xfId="0" applyNumberFormat="1" applyFont="1" applyFill="1" applyBorder="1" applyAlignment="1">
      <alignment horizontal="center"/>
    </xf>
    <xf numFmtId="0" fontId="55" fillId="34" borderId="26" xfId="0" applyNumberFormat="1" applyFont="1" applyFill="1" applyBorder="1" applyAlignment="1">
      <alignment horizontal="center"/>
    </xf>
    <xf numFmtId="0" fontId="55" fillId="34" borderId="27" xfId="0" applyNumberFormat="1" applyFont="1" applyFill="1" applyBorder="1" applyAlignment="1">
      <alignment horizontal="center"/>
    </xf>
    <xf numFmtId="0" fontId="55" fillId="34" borderId="28" xfId="0" applyNumberFormat="1" applyFont="1" applyFill="1" applyBorder="1" applyAlignment="1">
      <alignment horizontal="center"/>
    </xf>
    <xf numFmtId="0" fontId="56" fillId="37" borderId="11" xfId="0" applyNumberFormat="1" applyFont="1" applyFill="1" applyBorder="1" applyAlignment="1">
      <alignment horizontal="center"/>
    </xf>
    <xf numFmtId="0" fontId="57" fillId="37" borderId="27" xfId="0" applyNumberFormat="1" applyFont="1" applyFill="1" applyBorder="1" applyAlignment="1">
      <alignment horizontal="center"/>
    </xf>
    <xf numFmtId="0" fontId="57" fillId="37" borderId="28" xfId="0" applyNumberFormat="1" applyFont="1" applyFill="1" applyBorder="1" applyAlignment="1">
      <alignment horizontal="center"/>
    </xf>
    <xf numFmtId="0" fontId="57" fillId="37" borderId="26" xfId="0" applyNumberFormat="1" applyFont="1" applyFill="1" applyBorder="1" applyAlignment="1">
      <alignment horizontal="center"/>
    </xf>
    <xf numFmtId="181" fontId="56" fillId="37" borderId="25" xfId="0" applyNumberFormat="1" applyFont="1" applyFill="1" applyBorder="1" applyAlignment="1" quotePrefix="1">
      <alignment horizontal="center" vertical="center"/>
    </xf>
    <xf numFmtId="0" fontId="10" fillId="36" borderId="0" xfId="0" applyNumberFormat="1" applyFont="1" applyFill="1" applyBorder="1" applyAlignment="1">
      <alignment/>
    </xf>
    <xf numFmtId="0" fontId="10" fillId="36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/>
    </xf>
    <xf numFmtId="0" fontId="58" fillId="36" borderId="0" xfId="0" applyNumberFormat="1" applyFont="1" applyFill="1" applyBorder="1" applyAlignment="1">
      <alignment/>
    </xf>
    <xf numFmtId="0" fontId="59" fillId="36" borderId="0" xfId="0" applyNumberFormat="1" applyFont="1" applyFill="1" applyBorder="1" applyAlignment="1">
      <alignment/>
    </xf>
    <xf numFmtId="0" fontId="58" fillId="36" borderId="0" xfId="0" applyNumberFormat="1" applyFont="1" applyFill="1" applyBorder="1" applyAlignment="1">
      <alignment horizontal="center"/>
    </xf>
    <xf numFmtId="0" fontId="59" fillId="36" borderId="0" xfId="0" applyNumberFormat="1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 horizontal="left"/>
    </xf>
    <xf numFmtId="0" fontId="9" fillId="36" borderId="0" xfId="0" applyNumberFormat="1" applyFont="1" applyFill="1" applyBorder="1" applyAlignment="1">
      <alignment horizontal="left"/>
    </xf>
    <xf numFmtId="181" fontId="58" fillId="36" borderId="0" xfId="0" applyNumberFormat="1" applyFont="1" applyFill="1" applyBorder="1" applyAlignment="1" quotePrefix="1">
      <alignment horizontal="center" vertical="center"/>
    </xf>
    <xf numFmtId="181" fontId="59" fillId="36" borderId="0" xfId="0" applyNumberFormat="1" applyFont="1" applyFill="1" applyBorder="1" applyAlignment="1" quotePrefix="1">
      <alignment horizontal="center" vertical="center"/>
    </xf>
    <xf numFmtId="0" fontId="60" fillId="36" borderId="0" xfId="0" applyNumberFormat="1" applyFont="1" applyFill="1" applyBorder="1" applyAlignment="1">
      <alignment horizontal="center"/>
    </xf>
    <xf numFmtId="0" fontId="61" fillId="36" borderId="0" xfId="0" applyNumberFormat="1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56" fillId="37" borderId="27" xfId="0" applyNumberFormat="1" applyFont="1" applyFill="1" applyBorder="1" applyAlignment="1">
      <alignment horizontal="center"/>
    </xf>
    <xf numFmtId="0" fontId="56" fillId="37" borderId="26" xfId="0" applyNumberFormat="1" applyFont="1" applyFill="1" applyBorder="1" applyAlignment="1">
      <alignment horizontal="center"/>
    </xf>
    <xf numFmtId="0" fontId="54" fillId="34" borderId="27" xfId="0" applyNumberFormat="1" applyFont="1" applyFill="1" applyBorder="1" applyAlignment="1">
      <alignment horizontal="center"/>
    </xf>
    <xf numFmtId="0" fontId="54" fillId="34" borderId="26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left"/>
    </xf>
    <xf numFmtId="0" fontId="1" fillId="35" borderId="24" xfId="0" applyNumberFormat="1" applyFont="1" applyFill="1" applyBorder="1" applyAlignment="1">
      <alignment horizontal="left"/>
    </xf>
    <xf numFmtId="0" fontId="1" fillId="35" borderId="30" xfId="0" applyNumberFormat="1" applyFont="1" applyFill="1" applyBorder="1" applyAlignment="1">
      <alignment horizontal="left"/>
    </xf>
    <xf numFmtId="0" fontId="0" fillId="35" borderId="30" xfId="0" applyNumberFormat="1" applyFont="1" applyFill="1" applyBorder="1" applyAlignment="1">
      <alignment horizontal="left"/>
    </xf>
    <xf numFmtId="0" fontId="0" fillId="35" borderId="29" xfId="0" applyNumberFormat="1" applyFill="1" applyBorder="1" applyAlignment="1">
      <alignment horizontal="left"/>
    </xf>
    <xf numFmtId="0" fontId="0" fillId="35" borderId="24" xfId="0" applyNumberFormat="1" applyFill="1" applyBorder="1" applyAlignment="1">
      <alignment horizontal="left"/>
    </xf>
    <xf numFmtId="0" fontId="0" fillId="35" borderId="24" xfId="0" applyNumberFormat="1" applyFont="1" applyFill="1" applyBorder="1" applyAlignment="1">
      <alignment horizontal="left"/>
    </xf>
    <xf numFmtId="0" fontId="0" fillId="35" borderId="30" xfId="0" applyNumberFormat="1" applyFont="1" applyFill="1" applyBorder="1" applyAlignment="1">
      <alignment horizontal="left"/>
    </xf>
    <xf numFmtId="0" fontId="10" fillId="33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56" fillId="37" borderId="27" xfId="0" applyNumberFormat="1" applyFont="1" applyFill="1" applyBorder="1" applyAlignment="1">
      <alignment horizontal="center"/>
    </xf>
    <xf numFmtId="0" fontId="56" fillId="37" borderId="28" xfId="0" applyNumberFormat="1" applyFont="1" applyFill="1" applyBorder="1" applyAlignment="1">
      <alignment horizontal="center"/>
    </xf>
    <xf numFmtId="0" fontId="54" fillId="34" borderId="27" xfId="0" applyNumberFormat="1" applyFont="1" applyFill="1" applyBorder="1" applyAlignment="1">
      <alignment horizontal="center"/>
    </xf>
    <xf numFmtId="0" fontId="54" fillId="34" borderId="28" xfId="0" applyNumberFormat="1" applyFont="1" applyFill="1" applyBorder="1" applyAlignment="1">
      <alignment horizontal="center"/>
    </xf>
    <xf numFmtId="0" fontId="54" fillId="34" borderId="26" xfId="0" applyNumberFormat="1" applyFont="1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9" fillId="33" borderId="18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54" fillId="34" borderId="32" xfId="0" applyNumberFormat="1" applyFont="1" applyFill="1" applyBorder="1" applyAlignment="1" quotePrefix="1">
      <alignment horizontal="center" vertical="center"/>
    </xf>
    <xf numFmtId="2" fontId="56" fillId="37" borderId="25" xfId="0" applyNumberFormat="1" applyFont="1" applyFill="1" applyBorder="1" applyAlignment="1" quotePrefix="1">
      <alignment horizontal="center" vertical="center"/>
    </xf>
    <xf numFmtId="0" fontId="62" fillId="34" borderId="27" xfId="0" applyFont="1" applyFill="1" applyBorder="1" applyAlignment="1">
      <alignment horizontal="center"/>
    </xf>
    <xf numFmtId="0" fontId="62" fillId="34" borderId="28" xfId="0" applyFont="1" applyFill="1" applyBorder="1" applyAlignment="1">
      <alignment horizontal="center"/>
    </xf>
    <xf numFmtId="0" fontId="62" fillId="34" borderId="2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selection activeCell="D1" sqref="D1:M1"/>
    </sheetView>
  </sheetViews>
  <sheetFormatPr defaultColWidth="9.140625" defaultRowHeight="12.75"/>
  <cols>
    <col min="4" max="4" width="15.7109375" style="0" customWidth="1"/>
    <col min="5" max="7" width="5.7109375" style="0" customWidth="1"/>
    <col min="8" max="8" width="6.28125" style="0" customWidth="1"/>
    <col min="9" max="9" width="15.7109375" style="0" customWidth="1"/>
    <col min="10" max="12" width="5.7109375" style="0" customWidth="1"/>
    <col min="13" max="13" width="6.28125" style="0" customWidth="1"/>
  </cols>
  <sheetData>
    <row r="1" spans="1:26" ht="15.75" thickBot="1">
      <c r="A1" s="1"/>
      <c r="B1" s="1"/>
      <c r="C1" s="1"/>
      <c r="D1" s="101" t="s">
        <v>8</v>
      </c>
      <c r="E1" s="102"/>
      <c r="F1" s="102"/>
      <c r="G1" s="102"/>
      <c r="H1" s="102"/>
      <c r="I1" s="102"/>
      <c r="J1" s="102"/>
      <c r="K1" s="102"/>
      <c r="L1" s="102"/>
      <c r="M1" s="103"/>
      <c r="N1" s="1"/>
      <c r="O1" s="1"/>
      <c r="P1" s="1"/>
      <c r="Q1" s="1"/>
      <c r="R1" s="1"/>
      <c r="S1" s="1"/>
      <c r="T1" s="1"/>
      <c r="U1" s="5"/>
      <c r="V1" s="1"/>
      <c r="W1" s="1"/>
      <c r="X1" s="1"/>
      <c r="Y1" s="98"/>
      <c r="Z1" s="98"/>
    </row>
    <row r="2" spans="1:26" ht="13.5" thickBot="1">
      <c r="A2" s="1"/>
      <c r="B2" s="1"/>
      <c r="C2" s="1"/>
      <c r="D2" s="104" t="s">
        <v>4</v>
      </c>
      <c r="E2" s="105"/>
      <c r="F2" s="105"/>
      <c r="G2" s="105"/>
      <c r="H2" s="105"/>
      <c r="I2" s="106" t="s">
        <v>5</v>
      </c>
      <c r="J2" s="107"/>
      <c r="K2" s="107"/>
      <c r="L2" s="107"/>
      <c r="M2" s="108"/>
      <c r="N2" s="2"/>
      <c r="O2" s="2"/>
      <c r="P2" s="4"/>
      <c r="Q2" s="100"/>
      <c r="R2" s="100"/>
      <c r="S2" s="100"/>
      <c r="T2" s="100"/>
      <c r="U2" s="5"/>
      <c r="V2" s="1"/>
      <c r="W2" s="1"/>
      <c r="X2" s="1"/>
      <c r="Y2" s="98"/>
      <c r="Z2" s="98"/>
    </row>
    <row r="3" spans="1:26" ht="13.5" thickBot="1">
      <c r="A3" s="1"/>
      <c r="B3" s="1"/>
      <c r="C3" s="1"/>
      <c r="D3" s="84" t="s">
        <v>0</v>
      </c>
      <c r="E3" s="63" t="s">
        <v>6</v>
      </c>
      <c r="F3" s="63" t="s">
        <v>7</v>
      </c>
      <c r="G3" s="85">
        <v>1</v>
      </c>
      <c r="H3" s="63" t="s">
        <v>1</v>
      </c>
      <c r="I3" s="86" t="s">
        <v>0</v>
      </c>
      <c r="J3" s="26" t="s">
        <v>6</v>
      </c>
      <c r="K3" s="26" t="s">
        <v>7</v>
      </c>
      <c r="L3" s="87" t="s">
        <v>2</v>
      </c>
      <c r="M3" s="26" t="s">
        <v>1</v>
      </c>
      <c r="N3" s="2"/>
      <c r="O3" s="2"/>
      <c r="P3" s="6"/>
      <c r="Q3" s="99"/>
      <c r="R3" s="99"/>
      <c r="S3" s="99"/>
      <c r="T3" s="99"/>
      <c r="U3" s="5"/>
      <c r="V3" s="1"/>
      <c r="W3" s="1"/>
      <c r="X3" s="1"/>
      <c r="Y3" s="98"/>
      <c r="Z3" s="98"/>
    </row>
    <row r="4" spans="1:26" ht="12.75" customHeight="1">
      <c r="A4" s="1"/>
      <c r="B4" s="1"/>
      <c r="C4" s="1"/>
      <c r="D4" s="88" t="s">
        <v>28</v>
      </c>
      <c r="E4" s="28">
        <v>5</v>
      </c>
      <c r="F4" s="29">
        <v>4.5</v>
      </c>
      <c r="G4" s="29">
        <v>-1</v>
      </c>
      <c r="H4" s="30">
        <f>((E4+F4)/2)+G4</f>
        <v>3.75</v>
      </c>
      <c r="I4" s="27" t="s">
        <v>9</v>
      </c>
      <c r="J4" s="28">
        <v>7</v>
      </c>
      <c r="K4" s="29">
        <v>6</v>
      </c>
      <c r="L4" s="29">
        <v>1</v>
      </c>
      <c r="M4" s="115">
        <f>((J4+K4)/2)+L4</f>
        <v>7.5</v>
      </c>
      <c r="N4" s="7"/>
      <c r="O4" s="9"/>
      <c r="P4" s="10"/>
      <c r="Q4" s="11"/>
      <c r="R4" s="10"/>
      <c r="S4" s="11"/>
      <c r="T4" s="10"/>
      <c r="U4" s="5"/>
      <c r="V4" s="1"/>
      <c r="W4" s="1"/>
      <c r="X4" s="1"/>
      <c r="Y4" s="98"/>
      <c r="Z4" s="98"/>
    </row>
    <row r="5" spans="1:26" ht="12.75" customHeight="1">
      <c r="A5" s="1"/>
      <c r="B5" s="1"/>
      <c r="C5" s="1"/>
      <c r="D5" s="89" t="s">
        <v>29</v>
      </c>
      <c r="E5" s="32">
        <v>6</v>
      </c>
      <c r="F5" s="3">
        <v>5.5</v>
      </c>
      <c r="G5" s="3">
        <v>0</v>
      </c>
      <c r="H5" s="33">
        <f aca="true" t="shared" si="0" ref="H5:H14">((E5+F5)/2)+G5</f>
        <v>5.75</v>
      </c>
      <c r="I5" s="31" t="s">
        <v>10</v>
      </c>
      <c r="J5" s="32">
        <v>6</v>
      </c>
      <c r="K5" s="3">
        <v>5</v>
      </c>
      <c r="L5" s="3">
        <v>-0.5</v>
      </c>
      <c r="M5" s="111">
        <f aca="true" t="shared" si="1" ref="M5:M14">((J5+K5)/2)+L5</f>
        <v>5</v>
      </c>
      <c r="N5" s="7"/>
      <c r="O5" s="12"/>
      <c r="P5" s="10"/>
      <c r="Q5" s="11"/>
      <c r="R5" s="13"/>
      <c r="S5" s="14"/>
      <c r="T5" s="10"/>
      <c r="U5" s="5"/>
      <c r="V5" s="1"/>
      <c r="W5" s="1"/>
      <c r="X5" s="1"/>
      <c r="Y5" s="98"/>
      <c r="Z5" s="98"/>
    </row>
    <row r="6" spans="1:26" ht="12.75" customHeight="1">
      <c r="A6" s="1"/>
      <c r="B6" s="1"/>
      <c r="C6" s="1"/>
      <c r="D6" s="89" t="s">
        <v>30</v>
      </c>
      <c r="E6" s="32">
        <v>5.5</v>
      </c>
      <c r="F6" s="3">
        <v>6</v>
      </c>
      <c r="G6" s="3">
        <v>0</v>
      </c>
      <c r="H6" s="33">
        <f t="shared" si="0"/>
        <v>5.75</v>
      </c>
      <c r="I6" s="31" t="s">
        <v>11</v>
      </c>
      <c r="J6" s="32">
        <v>5.5</v>
      </c>
      <c r="K6" s="3">
        <v>6</v>
      </c>
      <c r="L6" s="3">
        <v>0</v>
      </c>
      <c r="M6" s="33">
        <f t="shared" si="1"/>
        <v>5.75</v>
      </c>
      <c r="N6" s="7"/>
      <c r="O6" s="12"/>
      <c r="P6" s="15"/>
      <c r="Q6" s="11"/>
      <c r="R6" s="13"/>
      <c r="S6" s="14"/>
      <c r="T6" s="15"/>
      <c r="U6" s="5"/>
      <c r="V6" s="1"/>
      <c r="W6" s="1"/>
      <c r="X6" s="1"/>
      <c r="Y6" s="98"/>
      <c r="Z6" s="98"/>
    </row>
    <row r="7" spans="1:26" ht="12.75" customHeight="1">
      <c r="A7" s="1"/>
      <c r="B7" s="1"/>
      <c r="C7" s="1"/>
      <c r="D7" s="89" t="s">
        <v>31</v>
      </c>
      <c r="E7" s="32">
        <v>6</v>
      </c>
      <c r="F7" s="3">
        <v>6.5</v>
      </c>
      <c r="G7" s="3">
        <v>0</v>
      </c>
      <c r="H7" s="33">
        <f t="shared" si="0"/>
        <v>6.25</v>
      </c>
      <c r="I7" s="31" t="s">
        <v>12</v>
      </c>
      <c r="J7" s="32">
        <v>6.5</v>
      </c>
      <c r="K7" s="3">
        <v>6.5</v>
      </c>
      <c r="L7" s="3">
        <v>-0.5</v>
      </c>
      <c r="M7" s="111">
        <f t="shared" si="1"/>
        <v>6</v>
      </c>
      <c r="N7" s="7"/>
      <c r="O7" s="12"/>
      <c r="P7" s="15"/>
      <c r="Q7" s="11"/>
      <c r="R7" s="16"/>
      <c r="S7" s="14"/>
      <c r="T7" s="15"/>
      <c r="U7" s="5"/>
      <c r="V7" s="1"/>
      <c r="W7" s="1"/>
      <c r="X7" s="1"/>
      <c r="Y7" s="98"/>
      <c r="Z7" s="98"/>
    </row>
    <row r="8" spans="1:26" ht="12.75" customHeight="1">
      <c r="A8" s="1"/>
      <c r="B8" s="1"/>
      <c r="C8" s="1"/>
      <c r="D8" s="89" t="s">
        <v>32</v>
      </c>
      <c r="E8" s="32">
        <v>6.5</v>
      </c>
      <c r="F8" s="3">
        <v>5.5</v>
      </c>
      <c r="G8" s="3">
        <v>0</v>
      </c>
      <c r="H8" s="111">
        <f t="shared" si="0"/>
        <v>6</v>
      </c>
      <c r="I8" s="31" t="s">
        <v>13</v>
      </c>
      <c r="J8" s="32">
        <v>5</v>
      </c>
      <c r="K8" s="3">
        <v>5</v>
      </c>
      <c r="L8" s="3">
        <v>0</v>
      </c>
      <c r="M8" s="111">
        <f t="shared" si="1"/>
        <v>5</v>
      </c>
      <c r="N8" s="7"/>
      <c r="O8" s="12"/>
      <c r="P8" s="15"/>
      <c r="Q8" s="11"/>
      <c r="R8" s="13"/>
      <c r="S8" s="14"/>
      <c r="T8" s="15"/>
      <c r="U8" s="5"/>
      <c r="V8" s="1"/>
      <c r="W8" s="1"/>
      <c r="X8" s="1"/>
      <c r="Y8" s="98"/>
      <c r="Z8" s="98"/>
    </row>
    <row r="9" spans="1:26" ht="12.75" customHeight="1">
      <c r="A9" s="1"/>
      <c r="B9" s="1"/>
      <c r="C9" s="1"/>
      <c r="D9" s="89" t="s">
        <v>33</v>
      </c>
      <c r="E9" s="32">
        <v>6</v>
      </c>
      <c r="F9" s="3">
        <v>5.5</v>
      </c>
      <c r="G9" s="3">
        <v>0</v>
      </c>
      <c r="H9" s="33">
        <f t="shared" si="0"/>
        <v>5.75</v>
      </c>
      <c r="I9" s="31" t="s">
        <v>14</v>
      </c>
      <c r="J9" s="32">
        <v>5.5</v>
      </c>
      <c r="K9" s="3">
        <v>6</v>
      </c>
      <c r="L9" s="3">
        <v>0</v>
      </c>
      <c r="M9" s="33">
        <f t="shared" si="1"/>
        <v>5.75</v>
      </c>
      <c r="N9" s="7"/>
      <c r="O9" s="12"/>
      <c r="P9" s="10"/>
      <c r="Q9" s="11"/>
      <c r="R9" s="13"/>
      <c r="S9" s="14"/>
      <c r="T9" s="10"/>
      <c r="U9" s="5"/>
      <c r="V9" s="1"/>
      <c r="W9" s="1"/>
      <c r="X9" s="1"/>
      <c r="Y9" s="98"/>
      <c r="Z9" s="98"/>
    </row>
    <row r="10" spans="1:26" ht="12.75" customHeight="1">
      <c r="A10" s="1"/>
      <c r="B10" s="1"/>
      <c r="C10" s="1"/>
      <c r="D10" s="89" t="s">
        <v>34</v>
      </c>
      <c r="E10" s="32">
        <v>5.5</v>
      </c>
      <c r="F10" s="3">
        <v>6</v>
      </c>
      <c r="G10" s="3">
        <v>0</v>
      </c>
      <c r="H10" s="33">
        <f t="shared" si="0"/>
        <v>5.75</v>
      </c>
      <c r="I10" s="31" t="s">
        <v>15</v>
      </c>
      <c r="J10" s="32">
        <v>5</v>
      </c>
      <c r="K10" s="3">
        <v>5</v>
      </c>
      <c r="L10" s="3">
        <v>0</v>
      </c>
      <c r="M10" s="111">
        <f t="shared" si="1"/>
        <v>5</v>
      </c>
      <c r="N10" s="7"/>
      <c r="O10" s="12"/>
      <c r="P10" s="15"/>
      <c r="Q10" s="11"/>
      <c r="R10" s="13"/>
      <c r="S10" s="14"/>
      <c r="T10" s="15"/>
      <c r="U10" s="5"/>
      <c r="V10" s="1"/>
      <c r="W10" s="1"/>
      <c r="X10" s="1"/>
      <c r="Y10" s="98"/>
      <c r="Z10" s="98"/>
    </row>
    <row r="11" spans="1:26" ht="12.75" customHeight="1">
      <c r="A11" s="1"/>
      <c r="B11" s="1"/>
      <c r="C11" s="1"/>
      <c r="D11" s="89" t="s">
        <v>35</v>
      </c>
      <c r="E11" s="32">
        <v>6</v>
      </c>
      <c r="F11" s="3">
        <v>7</v>
      </c>
      <c r="G11" s="3">
        <v>0</v>
      </c>
      <c r="H11" s="111">
        <f t="shared" si="0"/>
        <v>6.5</v>
      </c>
      <c r="I11" s="31" t="s">
        <v>50</v>
      </c>
      <c r="J11" s="32">
        <v>6</v>
      </c>
      <c r="K11" s="3">
        <v>6</v>
      </c>
      <c r="L11" s="3">
        <v>0</v>
      </c>
      <c r="M11" s="111">
        <f t="shared" si="1"/>
        <v>6</v>
      </c>
      <c r="N11" s="7"/>
      <c r="O11" s="12"/>
      <c r="P11" s="10"/>
      <c r="Q11" s="11"/>
      <c r="R11" s="13"/>
      <c r="S11" s="14"/>
      <c r="T11" s="10"/>
      <c r="U11" s="5"/>
      <c r="V11" s="1"/>
      <c r="W11" s="1"/>
      <c r="X11" s="1"/>
      <c r="Y11" s="98"/>
      <c r="Z11" s="98"/>
    </row>
    <row r="12" spans="1:26" ht="12.75" customHeight="1">
      <c r="A12" s="1"/>
      <c r="B12" s="1"/>
      <c r="C12" s="1"/>
      <c r="D12" s="89" t="s">
        <v>36</v>
      </c>
      <c r="E12" s="32">
        <v>5</v>
      </c>
      <c r="F12" s="3">
        <v>5.5</v>
      </c>
      <c r="G12" s="3">
        <v>0</v>
      </c>
      <c r="H12" s="33">
        <f t="shared" si="0"/>
        <v>5.25</v>
      </c>
      <c r="I12" s="31" t="s">
        <v>16</v>
      </c>
      <c r="J12" s="32">
        <v>9</v>
      </c>
      <c r="K12" s="3">
        <v>9</v>
      </c>
      <c r="L12" s="3">
        <v>8.5</v>
      </c>
      <c r="M12" s="111">
        <f t="shared" si="1"/>
        <v>17.5</v>
      </c>
      <c r="N12" s="7"/>
      <c r="O12" s="12"/>
      <c r="P12" s="10"/>
      <c r="Q12" s="11"/>
      <c r="R12" s="13"/>
      <c r="S12" s="14"/>
      <c r="T12" s="10"/>
      <c r="U12" s="5"/>
      <c r="V12" s="1"/>
      <c r="W12" s="1"/>
      <c r="X12" s="1"/>
      <c r="Y12" s="98"/>
      <c r="Z12" s="98"/>
    </row>
    <row r="13" spans="1:26" ht="12.75" customHeight="1">
      <c r="A13" s="1"/>
      <c r="B13" s="1"/>
      <c r="C13" s="1"/>
      <c r="D13" s="89" t="s">
        <v>37</v>
      </c>
      <c r="E13" s="32">
        <v>7</v>
      </c>
      <c r="F13" s="3">
        <v>6.5</v>
      </c>
      <c r="G13" s="3">
        <v>3</v>
      </c>
      <c r="H13" s="33">
        <f t="shared" si="0"/>
        <v>9.75</v>
      </c>
      <c r="I13" s="31" t="s">
        <v>17</v>
      </c>
      <c r="J13" s="32">
        <v>5</v>
      </c>
      <c r="K13" s="3">
        <v>5.5</v>
      </c>
      <c r="L13" s="3">
        <v>0</v>
      </c>
      <c r="M13" s="33">
        <f t="shared" si="1"/>
        <v>5.25</v>
      </c>
      <c r="N13" s="7"/>
      <c r="O13" s="12"/>
      <c r="P13" s="17"/>
      <c r="Q13" s="11"/>
      <c r="R13" s="13"/>
      <c r="S13" s="14"/>
      <c r="T13" s="17"/>
      <c r="U13" s="5"/>
      <c r="V13" s="1"/>
      <c r="W13" s="1"/>
      <c r="X13" s="1"/>
      <c r="Y13" s="98"/>
      <c r="Z13" s="98"/>
    </row>
    <row r="14" spans="1:26" ht="12.75" customHeight="1" thickBot="1">
      <c r="A14" s="1"/>
      <c r="B14" s="1"/>
      <c r="C14" s="1"/>
      <c r="D14" s="90" t="s">
        <v>38</v>
      </c>
      <c r="E14" s="35">
        <v>5.5</v>
      </c>
      <c r="F14" s="36">
        <v>6</v>
      </c>
      <c r="G14" s="36">
        <v>0</v>
      </c>
      <c r="H14" s="37">
        <f t="shared" si="0"/>
        <v>5.75</v>
      </c>
      <c r="I14" s="34" t="s">
        <v>48</v>
      </c>
      <c r="J14" s="35">
        <v>6</v>
      </c>
      <c r="K14" s="36">
        <v>6</v>
      </c>
      <c r="L14" s="36">
        <v>2</v>
      </c>
      <c r="M14" s="114">
        <f t="shared" si="1"/>
        <v>8</v>
      </c>
      <c r="N14" s="7"/>
      <c r="O14" s="12"/>
      <c r="P14" s="10"/>
      <c r="Q14" s="11"/>
      <c r="R14" s="13"/>
      <c r="S14" s="14"/>
      <c r="T14" s="10"/>
      <c r="U14" s="5"/>
      <c r="V14" s="1"/>
      <c r="W14" s="1"/>
      <c r="X14" s="1"/>
      <c r="Y14" s="98"/>
      <c r="Z14" s="98"/>
    </row>
    <row r="15" spans="1:26" ht="12.75" customHeight="1" thickBot="1">
      <c r="A15" s="1"/>
      <c r="B15" s="1"/>
      <c r="C15" s="1"/>
      <c r="D15" s="91"/>
      <c r="E15" s="39"/>
      <c r="F15" s="39"/>
      <c r="G15" s="39"/>
      <c r="H15" s="40"/>
      <c r="I15" s="38"/>
      <c r="J15" s="39"/>
      <c r="K15" s="39"/>
      <c r="L15" s="39"/>
      <c r="M15" s="47"/>
      <c r="N15" s="7"/>
      <c r="O15" s="12"/>
      <c r="P15" s="10"/>
      <c r="Q15" s="11"/>
      <c r="R15" s="13"/>
      <c r="S15" s="14"/>
      <c r="T15" s="10"/>
      <c r="U15" s="5"/>
      <c r="V15" s="1"/>
      <c r="W15" s="1"/>
      <c r="X15" s="1"/>
      <c r="Y15" s="98"/>
      <c r="Z15" s="98"/>
    </row>
    <row r="16" spans="1:26" ht="12.75" customHeight="1">
      <c r="A16" s="1"/>
      <c r="B16" s="1"/>
      <c r="C16" s="1"/>
      <c r="D16" s="92" t="s">
        <v>39</v>
      </c>
      <c r="E16" s="42" t="s">
        <v>47</v>
      </c>
      <c r="F16" s="43" t="s">
        <v>47</v>
      </c>
      <c r="G16" s="43" t="s">
        <v>47</v>
      </c>
      <c r="H16" s="44" t="s">
        <v>47</v>
      </c>
      <c r="I16" s="41" t="s">
        <v>18</v>
      </c>
      <c r="J16" s="42" t="s">
        <v>47</v>
      </c>
      <c r="K16" s="43" t="s">
        <v>47</v>
      </c>
      <c r="L16" s="43" t="s">
        <v>47</v>
      </c>
      <c r="M16" s="44" t="s">
        <v>47</v>
      </c>
      <c r="N16" s="8"/>
      <c r="O16" s="12"/>
      <c r="P16" s="9"/>
      <c r="Q16" s="18"/>
      <c r="R16" s="8"/>
      <c r="S16" s="19"/>
      <c r="T16" s="9"/>
      <c r="U16" s="5"/>
      <c r="V16" s="1"/>
      <c r="W16" s="1"/>
      <c r="X16" s="1"/>
      <c r="Y16" s="98"/>
      <c r="Z16" s="98"/>
    </row>
    <row r="17" spans="1:26" ht="12.75" customHeight="1">
      <c r="A17" s="1"/>
      <c r="B17" s="1"/>
      <c r="C17" s="1"/>
      <c r="D17" s="93" t="s">
        <v>40</v>
      </c>
      <c r="E17" s="46">
        <v>5.5</v>
      </c>
      <c r="F17" s="47">
        <v>5.5</v>
      </c>
      <c r="G17" s="47">
        <v>-0.5</v>
      </c>
      <c r="H17" s="112">
        <f aca="true" t="shared" si="2" ref="H17:H25">((E17+F17)/2)+G17</f>
        <v>5</v>
      </c>
      <c r="I17" s="45" t="s">
        <v>19</v>
      </c>
      <c r="J17" s="46">
        <v>6</v>
      </c>
      <c r="K17" s="47">
        <v>6</v>
      </c>
      <c r="L17" s="47">
        <v>0</v>
      </c>
      <c r="M17" s="112">
        <f aca="true" t="shared" si="3" ref="M17:M25">((J17+K17)/2)+L17</f>
        <v>6</v>
      </c>
      <c r="N17" s="7"/>
      <c r="O17" s="12"/>
      <c r="P17" s="9"/>
      <c r="Q17" s="18"/>
      <c r="R17" s="8"/>
      <c r="S17" s="19"/>
      <c r="T17" s="9"/>
      <c r="U17" s="5"/>
      <c r="V17" s="1"/>
      <c r="W17" s="1"/>
      <c r="X17" s="1"/>
      <c r="Y17" s="98"/>
      <c r="Z17" s="98"/>
    </row>
    <row r="18" spans="1:26" ht="12.75" customHeight="1">
      <c r="A18" s="1"/>
      <c r="B18" s="1"/>
      <c r="C18" s="1"/>
      <c r="D18" s="93" t="s">
        <v>41</v>
      </c>
      <c r="E18" s="46">
        <v>6.5</v>
      </c>
      <c r="F18" s="47">
        <v>5.5</v>
      </c>
      <c r="G18" s="47">
        <v>0</v>
      </c>
      <c r="H18" s="112">
        <f t="shared" si="2"/>
        <v>6</v>
      </c>
      <c r="I18" s="45" t="s">
        <v>20</v>
      </c>
      <c r="J18" s="46">
        <v>6</v>
      </c>
      <c r="K18" s="47">
        <v>7</v>
      </c>
      <c r="L18" s="47">
        <v>0</v>
      </c>
      <c r="M18" s="112">
        <f t="shared" si="3"/>
        <v>6.5</v>
      </c>
      <c r="N18" s="7"/>
      <c r="O18" s="12"/>
      <c r="P18" s="9"/>
      <c r="Q18" s="18"/>
      <c r="R18" s="8"/>
      <c r="S18" s="19"/>
      <c r="T18" s="9"/>
      <c r="U18" s="5"/>
      <c r="V18" s="1"/>
      <c r="W18" s="1"/>
      <c r="X18" s="1"/>
      <c r="Y18" s="98"/>
      <c r="Z18" s="98"/>
    </row>
    <row r="19" spans="1:26" ht="12.75" customHeight="1">
      <c r="A19" s="1"/>
      <c r="B19" s="1"/>
      <c r="C19" s="1"/>
      <c r="D19" s="93" t="s">
        <v>42</v>
      </c>
      <c r="E19" s="46">
        <v>6</v>
      </c>
      <c r="F19" s="47">
        <v>6</v>
      </c>
      <c r="G19" s="47">
        <v>0</v>
      </c>
      <c r="H19" s="112">
        <f t="shared" si="2"/>
        <v>6</v>
      </c>
      <c r="I19" s="45" t="s">
        <v>21</v>
      </c>
      <c r="J19" s="46">
        <v>5.5</v>
      </c>
      <c r="K19" s="47">
        <v>5.5</v>
      </c>
      <c r="L19" s="47">
        <v>0</v>
      </c>
      <c r="M19" s="112">
        <f t="shared" si="3"/>
        <v>5.5</v>
      </c>
      <c r="N19" s="7"/>
      <c r="O19" s="12"/>
      <c r="P19" s="20"/>
      <c r="Q19" s="18"/>
      <c r="R19" s="8"/>
      <c r="S19" s="19"/>
      <c r="T19" s="20"/>
      <c r="U19" s="5"/>
      <c r="V19" s="1"/>
      <c r="W19" s="1"/>
      <c r="X19" s="1"/>
      <c r="Y19" s="98"/>
      <c r="Z19" s="98"/>
    </row>
    <row r="20" spans="1:26" ht="12.75" customHeight="1">
      <c r="A20" s="1"/>
      <c r="B20" s="1"/>
      <c r="C20" s="1"/>
      <c r="D20" s="93" t="s">
        <v>43</v>
      </c>
      <c r="E20" s="46">
        <v>5.5</v>
      </c>
      <c r="F20" s="47">
        <v>4.5</v>
      </c>
      <c r="G20" s="47">
        <v>-0.5</v>
      </c>
      <c r="H20" s="112">
        <f t="shared" si="2"/>
        <v>4.5</v>
      </c>
      <c r="I20" s="45" t="s">
        <v>22</v>
      </c>
      <c r="J20" s="46">
        <v>6</v>
      </c>
      <c r="K20" s="47">
        <v>6</v>
      </c>
      <c r="L20" s="47">
        <v>0</v>
      </c>
      <c r="M20" s="112">
        <f t="shared" si="3"/>
        <v>6</v>
      </c>
      <c r="N20" s="7"/>
      <c r="O20" s="12"/>
      <c r="P20" s="9"/>
      <c r="Q20" s="18"/>
      <c r="R20" s="8"/>
      <c r="S20" s="19"/>
      <c r="T20" s="9"/>
      <c r="U20" s="5"/>
      <c r="V20" s="1"/>
      <c r="W20" s="1"/>
      <c r="X20" s="1"/>
      <c r="Y20" s="98"/>
      <c r="Z20" s="98"/>
    </row>
    <row r="21" spans="1:26" ht="12.75" customHeight="1">
      <c r="A21" s="1"/>
      <c r="B21" s="1"/>
      <c r="C21" s="1"/>
      <c r="D21" s="93" t="s">
        <v>44</v>
      </c>
      <c r="E21" s="46">
        <v>6.5</v>
      </c>
      <c r="F21" s="47">
        <v>6</v>
      </c>
      <c r="G21" s="47">
        <v>-0.5</v>
      </c>
      <c r="H21" s="48">
        <f t="shared" si="2"/>
        <v>5.75</v>
      </c>
      <c r="I21" s="45" t="s">
        <v>23</v>
      </c>
      <c r="J21" s="46">
        <v>6</v>
      </c>
      <c r="K21" s="47">
        <v>6</v>
      </c>
      <c r="L21" s="47">
        <v>-0.5</v>
      </c>
      <c r="M21" s="112">
        <f t="shared" si="3"/>
        <v>5.5</v>
      </c>
      <c r="N21" s="7"/>
      <c r="O21" s="12"/>
      <c r="P21" s="9"/>
      <c r="Q21" s="18"/>
      <c r="R21" s="8"/>
      <c r="S21" s="19"/>
      <c r="T21" s="9"/>
      <c r="U21" s="5"/>
      <c r="V21" s="1"/>
      <c r="W21" s="1"/>
      <c r="X21" s="1"/>
      <c r="Y21" s="98"/>
      <c r="Z21" s="98"/>
    </row>
    <row r="22" spans="1:26" ht="12.75" customHeight="1">
      <c r="A22" s="1"/>
      <c r="B22" s="1"/>
      <c r="C22" s="1"/>
      <c r="D22" s="94" t="s">
        <v>45</v>
      </c>
      <c r="E22" s="46">
        <v>5</v>
      </c>
      <c r="F22" s="47">
        <v>6</v>
      </c>
      <c r="G22" s="47">
        <v>3</v>
      </c>
      <c r="H22" s="112">
        <f t="shared" si="2"/>
        <v>8.5</v>
      </c>
      <c r="I22" s="49" t="s">
        <v>24</v>
      </c>
      <c r="J22" s="46">
        <v>5.5</v>
      </c>
      <c r="K22" s="47">
        <v>6</v>
      </c>
      <c r="L22" s="47">
        <v>0</v>
      </c>
      <c r="M22" s="48">
        <f t="shared" si="3"/>
        <v>5.75</v>
      </c>
      <c r="N22" s="7"/>
      <c r="O22" s="12"/>
      <c r="P22" s="9"/>
      <c r="Q22" s="18"/>
      <c r="R22" s="8"/>
      <c r="S22" s="19"/>
      <c r="T22" s="9"/>
      <c r="U22" s="5"/>
      <c r="V22" s="1"/>
      <c r="W22" s="1"/>
      <c r="X22" s="1"/>
      <c r="Y22" s="98"/>
      <c r="Z22" s="98"/>
    </row>
    <row r="23" spans="1:26" ht="12.75" customHeight="1">
      <c r="A23" s="1"/>
      <c r="B23" s="1"/>
      <c r="C23" s="1"/>
      <c r="D23" s="94" t="s">
        <v>46</v>
      </c>
      <c r="E23" s="46" t="s">
        <v>47</v>
      </c>
      <c r="F23" s="47" t="s">
        <v>47</v>
      </c>
      <c r="G23" s="47" t="s">
        <v>47</v>
      </c>
      <c r="H23" s="48" t="s">
        <v>47</v>
      </c>
      <c r="I23" s="49" t="s">
        <v>49</v>
      </c>
      <c r="J23" s="46">
        <v>6</v>
      </c>
      <c r="K23" s="47">
        <v>6</v>
      </c>
      <c r="L23" s="47">
        <v>-0.5</v>
      </c>
      <c r="M23" s="112">
        <f t="shared" si="3"/>
        <v>5.5</v>
      </c>
      <c r="N23" s="7"/>
      <c r="O23" s="8"/>
      <c r="P23" s="9"/>
      <c r="Q23" s="18"/>
      <c r="R23" s="8"/>
      <c r="S23" s="19"/>
      <c r="T23" s="9"/>
      <c r="U23" s="5"/>
      <c r="V23" s="1"/>
      <c r="W23" s="1"/>
      <c r="X23" s="1"/>
      <c r="Y23" s="98"/>
      <c r="Z23" s="98"/>
    </row>
    <row r="24" spans="1:26" ht="12.75" customHeight="1" thickBot="1">
      <c r="A24" s="1"/>
      <c r="B24" s="1"/>
      <c r="C24" s="1"/>
      <c r="D24" s="95" t="s">
        <v>46</v>
      </c>
      <c r="E24" s="51" t="s">
        <v>47</v>
      </c>
      <c r="F24" s="52" t="s">
        <v>47</v>
      </c>
      <c r="G24" s="52" t="s">
        <v>47</v>
      </c>
      <c r="H24" s="48" t="s">
        <v>47</v>
      </c>
      <c r="I24" s="50" t="s">
        <v>25</v>
      </c>
      <c r="J24" s="51">
        <v>6</v>
      </c>
      <c r="K24" s="52">
        <v>5.5</v>
      </c>
      <c r="L24" s="52">
        <v>0</v>
      </c>
      <c r="M24" s="48">
        <f t="shared" si="3"/>
        <v>5.75</v>
      </c>
      <c r="N24" s="7"/>
      <c r="O24" s="8"/>
      <c r="P24" s="8"/>
      <c r="Q24" s="7"/>
      <c r="R24" s="8"/>
      <c r="S24" s="7"/>
      <c r="T24" s="8"/>
      <c r="U24" s="5"/>
      <c r="V24" s="1"/>
      <c r="W24" s="1"/>
      <c r="X24" s="1"/>
      <c r="Y24" s="98"/>
      <c r="Z24" s="98"/>
    </row>
    <row r="25" spans="1:26" ht="12.75" customHeight="1" thickBot="1">
      <c r="A25" s="1"/>
      <c r="B25" s="1"/>
      <c r="C25" s="1"/>
      <c r="D25" s="90" t="s">
        <v>27</v>
      </c>
      <c r="E25" s="35">
        <v>-1</v>
      </c>
      <c r="F25" s="36">
        <v>-1</v>
      </c>
      <c r="G25" s="36">
        <v>0</v>
      </c>
      <c r="H25" s="113">
        <f t="shared" si="2"/>
        <v>-1</v>
      </c>
      <c r="I25" s="34" t="s">
        <v>26</v>
      </c>
      <c r="J25" s="35">
        <v>1</v>
      </c>
      <c r="K25" s="36">
        <v>1</v>
      </c>
      <c r="L25" s="36">
        <v>0</v>
      </c>
      <c r="M25" s="113">
        <f t="shared" si="3"/>
        <v>1</v>
      </c>
      <c r="N25" s="7"/>
      <c r="O25" s="21"/>
      <c r="P25" s="22"/>
      <c r="Q25" s="11"/>
      <c r="R25" s="23"/>
      <c r="S25" s="11"/>
      <c r="T25" s="22"/>
      <c r="U25" s="5"/>
      <c r="V25" s="1"/>
      <c r="W25" s="1"/>
      <c r="X25" s="1"/>
      <c r="Y25" s="98"/>
      <c r="Z25" s="98"/>
    </row>
    <row r="26" spans="1:26" ht="12.75" customHeight="1">
      <c r="A26" s="1"/>
      <c r="B26" s="1"/>
      <c r="C26" s="1"/>
      <c r="D26" s="53"/>
      <c r="E26" s="54"/>
      <c r="F26" s="54"/>
      <c r="G26" s="54"/>
      <c r="H26" s="55"/>
      <c r="I26" s="53"/>
      <c r="J26" s="54"/>
      <c r="K26" s="54"/>
      <c r="L26" s="54"/>
      <c r="M26" s="96"/>
      <c r="N26" s="7"/>
      <c r="O26" s="8"/>
      <c r="P26" s="10"/>
      <c r="Q26" s="11"/>
      <c r="R26" s="10"/>
      <c r="S26" s="11"/>
      <c r="T26" s="10"/>
      <c r="U26" s="5"/>
      <c r="V26" s="1"/>
      <c r="W26" s="1"/>
      <c r="X26" s="1"/>
      <c r="Y26" s="98"/>
      <c r="Z26" s="98"/>
    </row>
    <row r="27" spans="1:26" ht="12.75">
      <c r="A27" s="1"/>
      <c r="B27" s="1"/>
      <c r="C27" s="1"/>
      <c r="D27" s="56"/>
      <c r="E27" s="67">
        <f>E4+E5+E6+E7+E8+E9+E10+E11+E12+E13+E14+E25</f>
        <v>63</v>
      </c>
      <c r="F27" s="67">
        <f>F4+F5+F6+F7+F8+F9+F10+F11+F12+F13+F14+F25</f>
        <v>63.5</v>
      </c>
      <c r="G27" s="67">
        <f>G3+G4+G5+G6+G7+G8+G9+G10+G11+G12+G13+G14+G25</f>
        <v>3</v>
      </c>
      <c r="H27" s="117">
        <f>G3+H4+H5+H6+H7+H8+H9+H10+H11+H12+H13+H14+H25</f>
        <v>66.25</v>
      </c>
      <c r="I27" s="56"/>
      <c r="J27" s="57">
        <f>J4+J5+J6+J7+J8+J9+J10+J11+J12+J13+J14+J25</f>
        <v>67.5</v>
      </c>
      <c r="K27" s="57">
        <f>K4+K5+K6+K7+K8+K9+K10+K11+K12+K13+K14+K25</f>
        <v>67</v>
      </c>
      <c r="L27" s="57">
        <f>L4+L5+L6+L7+L8+L9+L10+L11+L12+L13+L14+L25</f>
        <v>10.5</v>
      </c>
      <c r="M27" s="116">
        <f>M4+M5+M6+M7+M8+M9+M10+M11+M12+M13+M14+M25</f>
        <v>77.75</v>
      </c>
      <c r="N27" s="7"/>
      <c r="O27" s="24"/>
      <c r="P27" s="15"/>
      <c r="Q27" s="11"/>
      <c r="R27" s="15"/>
      <c r="S27" s="11"/>
      <c r="T27" s="15"/>
      <c r="U27" s="5"/>
      <c r="V27" s="1"/>
      <c r="W27" s="1"/>
      <c r="X27" s="1"/>
      <c r="Y27" s="98"/>
      <c r="Z27" s="98"/>
    </row>
    <row r="28" spans="1:26" ht="13.5" thickBot="1">
      <c r="A28" s="1"/>
      <c r="B28" s="1"/>
      <c r="C28" s="1"/>
      <c r="D28" s="56"/>
      <c r="E28" s="58"/>
      <c r="F28" s="58"/>
      <c r="G28" s="58"/>
      <c r="H28" s="59"/>
      <c r="I28" s="56"/>
      <c r="J28" s="58"/>
      <c r="K28" s="58"/>
      <c r="L28" s="58"/>
      <c r="M28" s="97"/>
      <c r="N28" s="19"/>
      <c r="O28" s="19"/>
      <c r="P28" s="19"/>
      <c r="Q28" s="19"/>
      <c r="R28" s="19"/>
      <c r="S28" s="19"/>
      <c r="T28" s="19"/>
      <c r="U28" s="5"/>
      <c r="V28" s="1"/>
      <c r="W28" s="1"/>
      <c r="X28" s="1"/>
      <c r="Y28" s="98"/>
      <c r="Z28" s="98"/>
    </row>
    <row r="29" spans="1:26" ht="18.75" thickBot="1">
      <c r="A29" s="1"/>
      <c r="B29" s="1"/>
      <c r="C29" s="1"/>
      <c r="D29" s="64"/>
      <c r="E29" s="65"/>
      <c r="F29" s="65"/>
      <c r="G29" s="65"/>
      <c r="H29" s="66">
        <v>1</v>
      </c>
      <c r="I29" s="61"/>
      <c r="J29" s="62"/>
      <c r="K29" s="62"/>
      <c r="L29" s="62"/>
      <c r="M29" s="60">
        <v>3</v>
      </c>
      <c r="N29" s="19"/>
      <c r="O29" s="19"/>
      <c r="P29" s="19"/>
      <c r="Q29" s="19"/>
      <c r="R29" s="19"/>
      <c r="S29" s="19"/>
      <c r="T29" s="19"/>
      <c r="U29" s="5"/>
      <c r="V29" s="1"/>
      <c r="W29" s="1"/>
      <c r="X29" s="1"/>
      <c r="Y29" s="98"/>
      <c r="Z29" s="98"/>
    </row>
    <row r="30" spans="1:26" ht="15.75" thickBot="1">
      <c r="A30" s="1"/>
      <c r="B30" s="1"/>
      <c r="C30" s="1"/>
      <c r="D30" s="109" t="s">
        <v>3</v>
      </c>
      <c r="E30" s="110"/>
      <c r="F30" s="110"/>
      <c r="G30" s="110"/>
      <c r="H30" s="102"/>
      <c r="I30" s="110"/>
      <c r="J30" s="110"/>
      <c r="K30" s="110"/>
      <c r="L30" s="110"/>
      <c r="M30" s="103"/>
      <c r="N30" s="25"/>
      <c r="O30" s="25"/>
      <c r="P30" s="25"/>
      <c r="Q30" s="25"/>
      <c r="R30" s="25"/>
      <c r="S30" s="25"/>
      <c r="T30" s="25"/>
      <c r="U30" s="1"/>
      <c r="V30" s="1"/>
      <c r="W30" s="1"/>
      <c r="X30" s="1"/>
      <c r="Y30" s="98"/>
      <c r="Z30" s="98"/>
    </row>
    <row r="31" spans="1:26" ht="15.75" thickBot="1">
      <c r="A31" s="1"/>
      <c r="B31" s="1"/>
      <c r="C31" s="1"/>
      <c r="D31" s="118" t="s">
        <v>51</v>
      </c>
      <c r="E31" s="119"/>
      <c r="F31" s="119"/>
      <c r="G31" s="119"/>
      <c r="H31" s="119"/>
      <c r="I31" s="119"/>
      <c r="J31" s="119"/>
      <c r="K31" s="119"/>
      <c r="L31" s="119"/>
      <c r="M31" s="12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98"/>
      <c r="Z31" s="98"/>
    </row>
    <row r="32" spans="1:26" ht="12.75">
      <c r="A32" s="1"/>
      <c r="B32" s="1"/>
      <c r="C32" s="1"/>
      <c r="D32" s="72"/>
      <c r="E32" s="72"/>
      <c r="F32" s="72"/>
      <c r="G32" s="72"/>
      <c r="H32" s="72"/>
      <c r="I32" s="73"/>
      <c r="J32" s="73"/>
      <c r="K32" s="73"/>
      <c r="L32" s="73"/>
      <c r="M32" s="7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98"/>
      <c r="Z32" s="98"/>
    </row>
    <row r="33" spans="1:26" ht="12.75">
      <c r="A33" s="1"/>
      <c r="B33" s="1"/>
      <c r="C33" s="1"/>
      <c r="D33" s="74"/>
      <c r="E33" s="74"/>
      <c r="F33" s="74"/>
      <c r="G33" s="74"/>
      <c r="H33" s="74"/>
      <c r="I33" s="75"/>
      <c r="J33" s="75"/>
      <c r="K33" s="75"/>
      <c r="L33" s="75"/>
      <c r="M33" s="7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98"/>
      <c r="Z33" s="98"/>
    </row>
    <row r="34" spans="1:26" ht="12.75">
      <c r="A34" s="1"/>
      <c r="B34" s="1"/>
      <c r="C34" s="1"/>
      <c r="D34" s="76"/>
      <c r="E34" s="70"/>
      <c r="F34" s="70"/>
      <c r="G34" s="70"/>
      <c r="H34" s="70"/>
      <c r="I34" s="76"/>
      <c r="J34" s="70"/>
      <c r="K34" s="70"/>
      <c r="L34" s="70"/>
      <c r="M34" s="7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98"/>
      <c r="Z34" s="98"/>
    </row>
    <row r="35" spans="1:26" ht="12.75">
      <c r="A35" s="1"/>
      <c r="B35" s="1"/>
      <c r="C35" s="1"/>
      <c r="D35" s="76"/>
      <c r="E35" s="70"/>
      <c r="F35" s="70"/>
      <c r="G35" s="70"/>
      <c r="H35" s="70"/>
      <c r="I35" s="76"/>
      <c r="J35" s="70"/>
      <c r="K35" s="70"/>
      <c r="L35" s="70"/>
      <c r="M35" s="7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98"/>
      <c r="Z35" s="98"/>
    </row>
    <row r="36" spans="1:26" ht="12.75">
      <c r="A36" s="1"/>
      <c r="B36" s="1"/>
      <c r="C36" s="1"/>
      <c r="D36" s="76"/>
      <c r="E36" s="70"/>
      <c r="F36" s="70"/>
      <c r="G36" s="70"/>
      <c r="H36" s="70"/>
      <c r="I36" s="76"/>
      <c r="J36" s="70"/>
      <c r="K36" s="70"/>
      <c r="L36" s="70"/>
      <c r="M36" s="7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98"/>
      <c r="Z36" s="98"/>
    </row>
    <row r="37" spans="1:26" ht="12.75">
      <c r="A37" s="1"/>
      <c r="B37" s="1"/>
      <c r="C37" s="1"/>
      <c r="D37" s="76"/>
      <c r="E37" s="70"/>
      <c r="F37" s="70"/>
      <c r="G37" s="70"/>
      <c r="H37" s="70"/>
      <c r="I37" s="76"/>
      <c r="J37" s="70"/>
      <c r="K37" s="70"/>
      <c r="L37" s="70"/>
      <c r="M37" s="7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98"/>
      <c r="Z37" s="98"/>
    </row>
    <row r="38" spans="1:26" ht="12.75">
      <c r="A38" s="1"/>
      <c r="B38" s="1"/>
      <c r="C38" s="1"/>
      <c r="D38" s="76"/>
      <c r="E38" s="70"/>
      <c r="F38" s="70"/>
      <c r="G38" s="70"/>
      <c r="H38" s="70"/>
      <c r="I38" s="76"/>
      <c r="J38" s="70"/>
      <c r="K38" s="70"/>
      <c r="L38" s="70"/>
      <c r="M38" s="7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98"/>
      <c r="Z38" s="98"/>
    </row>
    <row r="39" spans="1:26" ht="12.75">
      <c r="A39" s="1"/>
      <c r="B39" s="1"/>
      <c r="C39" s="1"/>
      <c r="D39" s="76"/>
      <c r="E39" s="70"/>
      <c r="F39" s="70"/>
      <c r="G39" s="70"/>
      <c r="H39" s="70"/>
      <c r="I39" s="76"/>
      <c r="J39" s="70"/>
      <c r="K39" s="70"/>
      <c r="L39" s="70"/>
      <c r="M39" s="7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98"/>
      <c r="Z39" s="98"/>
    </row>
    <row r="40" spans="1:26" ht="12.75">
      <c r="A40" s="1"/>
      <c r="B40" s="1"/>
      <c r="C40" s="1"/>
      <c r="D40" s="76"/>
      <c r="E40" s="70"/>
      <c r="F40" s="70"/>
      <c r="G40" s="70"/>
      <c r="H40" s="70"/>
      <c r="I40" s="76"/>
      <c r="J40" s="70"/>
      <c r="K40" s="70"/>
      <c r="L40" s="70"/>
      <c r="M40" s="7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98"/>
      <c r="Z40" s="98"/>
    </row>
    <row r="41" spans="1:26" ht="12.75">
      <c r="A41" s="1"/>
      <c r="B41" s="1"/>
      <c r="C41" s="1"/>
      <c r="D41" s="76"/>
      <c r="E41" s="70"/>
      <c r="F41" s="70"/>
      <c r="G41" s="70"/>
      <c r="H41" s="70"/>
      <c r="I41" s="76"/>
      <c r="J41" s="70"/>
      <c r="K41" s="70"/>
      <c r="L41" s="70"/>
      <c r="M41" s="7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98"/>
      <c r="Z41" s="98"/>
    </row>
    <row r="42" spans="1:26" ht="12.75">
      <c r="A42" s="1"/>
      <c r="B42" s="1"/>
      <c r="C42" s="1"/>
      <c r="D42" s="76"/>
      <c r="E42" s="70"/>
      <c r="F42" s="70"/>
      <c r="G42" s="70"/>
      <c r="H42" s="70"/>
      <c r="I42" s="76"/>
      <c r="J42" s="70"/>
      <c r="K42" s="70"/>
      <c r="L42" s="70"/>
      <c r="M42" s="7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98"/>
      <c r="Z42" s="98"/>
    </row>
    <row r="43" spans="1:26" ht="12.75">
      <c r="A43" s="1"/>
      <c r="B43" s="1"/>
      <c r="C43" s="1"/>
      <c r="D43" s="76"/>
      <c r="E43" s="70"/>
      <c r="F43" s="70"/>
      <c r="G43" s="70"/>
      <c r="H43" s="70"/>
      <c r="I43" s="76"/>
      <c r="J43" s="70"/>
      <c r="K43" s="70"/>
      <c r="L43" s="70"/>
      <c r="M43" s="7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98"/>
      <c r="Z43" s="98"/>
    </row>
    <row r="44" spans="1:26" ht="12.75">
      <c r="A44" s="1"/>
      <c r="B44" s="1"/>
      <c r="C44" s="1"/>
      <c r="D44" s="76"/>
      <c r="E44" s="70"/>
      <c r="F44" s="70"/>
      <c r="G44" s="70"/>
      <c r="H44" s="70"/>
      <c r="I44" s="76"/>
      <c r="J44" s="70"/>
      <c r="K44" s="70"/>
      <c r="L44" s="70"/>
      <c r="M44" s="7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98"/>
      <c r="Z44" s="98"/>
    </row>
    <row r="45" spans="1:26" ht="12.75">
      <c r="A45" s="1"/>
      <c r="B45" s="1"/>
      <c r="C45" s="1"/>
      <c r="D45" s="76"/>
      <c r="E45" s="77"/>
      <c r="F45" s="77"/>
      <c r="G45" s="77"/>
      <c r="H45" s="70"/>
      <c r="I45" s="76"/>
      <c r="J45" s="77"/>
      <c r="K45" s="77"/>
      <c r="L45" s="77"/>
      <c r="M45" s="7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98"/>
      <c r="Z45" s="98"/>
    </row>
    <row r="46" spans="1:26" ht="12.75">
      <c r="A46" s="1"/>
      <c r="B46" s="1"/>
      <c r="C46" s="1"/>
      <c r="D46" s="76"/>
      <c r="E46" s="70"/>
      <c r="F46" s="70"/>
      <c r="G46" s="70"/>
      <c r="H46" s="70"/>
      <c r="I46" s="76"/>
      <c r="J46" s="70"/>
      <c r="K46" s="70"/>
      <c r="L46" s="70"/>
      <c r="M46" s="7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98"/>
      <c r="Z46" s="98"/>
    </row>
    <row r="47" spans="1:26" ht="12.75">
      <c r="A47" s="1"/>
      <c r="B47" s="1"/>
      <c r="C47" s="1"/>
      <c r="D47" s="76"/>
      <c r="E47" s="70"/>
      <c r="F47" s="70"/>
      <c r="G47" s="70"/>
      <c r="H47" s="70"/>
      <c r="I47" s="76"/>
      <c r="J47" s="70"/>
      <c r="K47" s="70"/>
      <c r="L47" s="70"/>
      <c r="M47" s="7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98"/>
      <c r="Z47" s="98"/>
    </row>
    <row r="48" spans="1:26" ht="12.75">
      <c r="A48" s="1"/>
      <c r="B48" s="1"/>
      <c r="C48" s="1"/>
      <c r="D48" s="76"/>
      <c r="E48" s="70"/>
      <c r="F48" s="70"/>
      <c r="G48" s="70"/>
      <c r="H48" s="70"/>
      <c r="I48" s="76"/>
      <c r="J48" s="70"/>
      <c r="K48" s="70"/>
      <c r="L48" s="70"/>
      <c r="M48" s="7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98"/>
      <c r="Z48" s="98"/>
    </row>
    <row r="49" spans="1:26" ht="12.75">
      <c r="A49" s="1"/>
      <c r="B49" s="1"/>
      <c r="C49" s="1"/>
      <c r="D49" s="76"/>
      <c r="E49" s="70"/>
      <c r="F49" s="70"/>
      <c r="G49" s="70"/>
      <c r="H49" s="70"/>
      <c r="I49" s="76"/>
      <c r="J49" s="70"/>
      <c r="K49" s="70"/>
      <c r="L49" s="70"/>
      <c r="M49" s="7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98"/>
      <c r="Z49" s="98"/>
    </row>
    <row r="50" spans="1:26" ht="12.75">
      <c r="A50" s="1"/>
      <c r="B50" s="1"/>
      <c r="C50" s="1"/>
      <c r="D50" s="76"/>
      <c r="E50" s="70"/>
      <c r="F50" s="70"/>
      <c r="G50" s="70"/>
      <c r="H50" s="70"/>
      <c r="I50" s="76"/>
      <c r="J50" s="70"/>
      <c r="K50" s="70"/>
      <c r="L50" s="70"/>
      <c r="M50" s="7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98"/>
      <c r="Z50" s="98"/>
    </row>
    <row r="51" spans="1:26" ht="12.75">
      <c r="A51" s="1"/>
      <c r="B51" s="1"/>
      <c r="C51" s="1"/>
      <c r="D51" s="76"/>
      <c r="E51" s="70"/>
      <c r="F51" s="70"/>
      <c r="G51" s="70"/>
      <c r="H51" s="70"/>
      <c r="I51" s="76"/>
      <c r="J51" s="70"/>
      <c r="K51" s="70"/>
      <c r="L51" s="70"/>
      <c r="M51" s="7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98"/>
      <c r="Z51" s="98"/>
    </row>
    <row r="52" spans="1:26" ht="12.75">
      <c r="A52" s="1"/>
      <c r="B52" s="1"/>
      <c r="C52" s="1"/>
      <c r="D52" s="76"/>
      <c r="E52" s="70"/>
      <c r="F52" s="70"/>
      <c r="G52" s="70"/>
      <c r="H52" s="70"/>
      <c r="I52" s="76"/>
      <c r="J52" s="70"/>
      <c r="K52" s="70"/>
      <c r="L52" s="70"/>
      <c r="M52" s="7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98"/>
      <c r="Z52" s="98"/>
    </row>
    <row r="53" spans="1:26" ht="12.75">
      <c r="A53" s="1"/>
      <c r="B53" s="1"/>
      <c r="C53" s="1"/>
      <c r="D53" s="76"/>
      <c r="E53" s="70"/>
      <c r="F53" s="70"/>
      <c r="G53" s="70"/>
      <c r="H53" s="70"/>
      <c r="I53" s="76"/>
      <c r="J53" s="70"/>
      <c r="K53" s="70"/>
      <c r="L53" s="70"/>
      <c r="M53" s="7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98"/>
      <c r="Z53" s="98"/>
    </row>
    <row r="54" spans="1:26" ht="12.75">
      <c r="A54" s="1"/>
      <c r="B54" s="1"/>
      <c r="C54" s="1"/>
      <c r="D54" s="76"/>
      <c r="E54" s="70"/>
      <c r="F54" s="70"/>
      <c r="G54" s="70"/>
      <c r="H54" s="70"/>
      <c r="I54" s="76"/>
      <c r="J54" s="70"/>
      <c r="K54" s="70"/>
      <c r="L54" s="70"/>
      <c r="M54" s="7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98"/>
      <c r="Z54" s="98"/>
    </row>
    <row r="55" spans="1:26" ht="12.75">
      <c r="A55" s="1"/>
      <c r="B55" s="1"/>
      <c r="C55" s="1"/>
      <c r="D55" s="76"/>
      <c r="E55" s="70"/>
      <c r="F55" s="70"/>
      <c r="G55" s="70"/>
      <c r="H55" s="70"/>
      <c r="I55" s="76"/>
      <c r="J55" s="70"/>
      <c r="K55" s="70"/>
      <c r="L55" s="70"/>
      <c r="M55" s="7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98"/>
      <c r="Z55" s="98"/>
    </row>
    <row r="56" spans="1:26" ht="12.75">
      <c r="A56" s="1"/>
      <c r="B56" s="1"/>
      <c r="C56" s="1"/>
      <c r="D56" s="71"/>
      <c r="E56" s="71"/>
      <c r="F56" s="71"/>
      <c r="G56" s="71"/>
      <c r="H56" s="69"/>
      <c r="I56" s="71"/>
      <c r="J56" s="71"/>
      <c r="K56" s="71"/>
      <c r="L56" s="71"/>
      <c r="M56" s="6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98"/>
      <c r="Z56" s="98"/>
    </row>
    <row r="57" spans="1:26" ht="12.75">
      <c r="A57" s="1"/>
      <c r="B57" s="1"/>
      <c r="C57" s="1"/>
      <c r="D57" s="68"/>
      <c r="E57" s="78"/>
      <c r="F57" s="78"/>
      <c r="G57" s="78"/>
      <c r="H57" s="78"/>
      <c r="I57" s="68"/>
      <c r="J57" s="79"/>
      <c r="K57" s="79"/>
      <c r="L57" s="79"/>
      <c r="M57" s="7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98"/>
      <c r="Z57" s="98"/>
    </row>
    <row r="58" spans="1:26" ht="12.75">
      <c r="A58" s="1"/>
      <c r="B58" s="1"/>
      <c r="C58" s="1"/>
      <c r="D58" s="68"/>
      <c r="E58" s="68"/>
      <c r="F58" s="68"/>
      <c r="G58" s="68"/>
      <c r="H58" s="69"/>
      <c r="I58" s="68"/>
      <c r="J58" s="68"/>
      <c r="K58" s="68"/>
      <c r="L58" s="68"/>
      <c r="M58" s="6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98"/>
      <c r="Z58" s="98"/>
    </row>
    <row r="59" spans="1:26" ht="18">
      <c r="A59" s="1"/>
      <c r="B59" s="1"/>
      <c r="C59" s="1"/>
      <c r="D59" s="80"/>
      <c r="E59" s="80"/>
      <c r="F59" s="80"/>
      <c r="G59" s="80"/>
      <c r="H59" s="80"/>
      <c r="I59" s="81"/>
      <c r="J59" s="81"/>
      <c r="K59" s="81"/>
      <c r="L59" s="81"/>
      <c r="M59" s="8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98"/>
      <c r="Z59" s="98"/>
    </row>
    <row r="60" spans="1:26" ht="15">
      <c r="A60" s="1"/>
      <c r="B60" s="1"/>
      <c r="C60" s="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98"/>
      <c r="Z60" s="98"/>
    </row>
    <row r="61" spans="1:26" ht="15">
      <c r="A61" s="1"/>
      <c r="B61" s="1"/>
      <c r="C61" s="1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98"/>
      <c r="Z61" s="98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98"/>
      <c r="Z62" s="98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98"/>
      <c r="Z63" s="98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98"/>
      <c r="Z64" s="98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98"/>
      <c r="Z65" s="98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98"/>
      <c r="Z66" s="98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98"/>
      <c r="Z67" s="98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98"/>
      <c r="Z68" s="98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98"/>
      <c r="Z69" s="98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98"/>
      <c r="Z70" s="98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98"/>
      <c r="Z71" s="98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98"/>
      <c r="Z72" s="98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98"/>
      <c r="Z73" s="98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98"/>
      <c r="Z74" s="98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98"/>
      <c r="Z75" s="98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98"/>
      <c r="Z76" s="98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98"/>
      <c r="Z77" s="98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98"/>
      <c r="Z78" s="98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98"/>
      <c r="Z79" s="98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98"/>
      <c r="Z80" s="98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98"/>
      <c r="Z81" s="98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98"/>
      <c r="Z82" s="98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98"/>
      <c r="Z83" s="98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8"/>
      <c r="Z84" s="98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98"/>
      <c r="Z85" s="98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98"/>
      <c r="Z86" s="98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98"/>
      <c r="Z87" s="98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98"/>
      <c r="Z88" s="98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98"/>
      <c r="Z89" s="98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98"/>
      <c r="Z90" s="98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98"/>
      <c r="Z91" s="98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98"/>
      <c r="Z92" s="98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98"/>
      <c r="Z93" s="98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98"/>
      <c r="Z94" s="98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98"/>
      <c r="Z95" s="98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98"/>
      <c r="Z96" s="98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98"/>
      <c r="Z97" s="98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98"/>
      <c r="Z98" s="98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98"/>
      <c r="Z99" s="98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98"/>
      <c r="Z100" s="98"/>
    </row>
  </sheetData>
  <sheetProtection/>
  <mergeCells count="8">
    <mergeCell ref="S3:T3"/>
    <mergeCell ref="Q2:T2"/>
    <mergeCell ref="D1:M1"/>
    <mergeCell ref="D31:M31"/>
    <mergeCell ref="D2:H2"/>
    <mergeCell ref="I2:M2"/>
    <mergeCell ref="D30:M30"/>
    <mergeCell ref="Q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XPsp3_2009seven</cp:lastModifiedBy>
  <cp:lastPrinted>2007-08-23T09:39:15Z</cp:lastPrinted>
  <dcterms:created xsi:type="dcterms:W3CDTF">2002-09-25T09:56:24Z</dcterms:created>
  <dcterms:modified xsi:type="dcterms:W3CDTF">2011-09-19T08:38:56Z</dcterms:modified>
  <cp:category/>
  <cp:version/>
  <cp:contentType/>
  <cp:contentStatus/>
</cp:coreProperties>
</file>