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5480" windowHeight="6180" tabRatio="638" activeTab="0"/>
  </bookViews>
  <sheets>
    <sheet name="Classifiche" sheetId="1" r:id="rId1"/>
  </sheets>
  <definedNames/>
  <calcPr fullCalcOnLoad="1"/>
</workbook>
</file>

<file path=xl/sharedStrings.xml><?xml version="1.0" encoding="utf-8"?>
<sst xmlns="http://schemas.openxmlformats.org/spreadsheetml/2006/main" count="602" uniqueCount="270">
  <si>
    <t>G.S.</t>
  </si>
  <si>
    <t>Ludovico</t>
  </si>
  <si>
    <t>P</t>
  </si>
  <si>
    <t>Punti</t>
  </si>
  <si>
    <t>Giocatore</t>
  </si>
  <si>
    <t>Media</t>
  </si>
  <si>
    <t>Daniele</t>
  </si>
  <si>
    <t>Michele</t>
  </si>
  <si>
    <t>Davide</t>
  </si>
  <si>
    <t>Stefano</t>
  </si>
  <si>
    <t>Francesco</t>
  </si>
  <si>
    <t>Andrea</t>
  </si>
  <si>
    <t>Portieri</t>
  </si>
  <si>
    <t>Difensori</t>
  </si>
  <si>
    <t>Centrocampisti</t>
  </si>
  <si>
    <t>Attaccanti</t>
  </si>
  <si>
    <t>Gianni</t>
  </si>
  <si>
    <t>Allenatori</t>
  </si>
  <si>
    <t>Ammonizioni</t>
  </si>
  <si>
    <t>Espulsioni</t>
  </si>
  <si>
    <t>Imbattibilità</t>
  </si>
  <si>
    <t>Battibilità</t>
  </si>
  <si>
    <t>A</t>
  </si>
  <si>
    <t>E</t>
  </si>
  <si>
    <t>Im.</t>
  </si>
  <si>
    <t>Mister</t>
  </si>
  <si>
    <t>Punti x Ruolo</t>
  </si>
  <si>
    <t>Punti Totali</t>
  </si>
  <si>
    <t>Media x Ruolo</t>
  </si>
  <si>
    <t>Madia Totale</t>
  </si>
  <si>
    <t>Gianluca</t>
  </si>
  <si>
    <t>Mirko</t>
  </si>
  <si>
    <t>Burdisso Nicolas</t>
  </si>
  <si>
    <t>Lazzari Andrea</t>
  </si>
  <si>
    <t>Hernandez Abel</t>
  </si>
  <si>
    <t>Lucarelli Alessandro</t>
  </si>
  <si>
    <t>Eto'o Samuel</t>
  </si>
  <si>
    <t>Antonelli Luca</t>
  </si>
  <si>
    <t>Bovo Cesare</t>
  </si>
  <si>
    <t>Ambrosini Massimo</t>
  </si>
  <si>
    <t>Almiron Sergio</t>
  </si>
  <si>
    <t>Di Natale Antonio</t>
  </si>
  <si>
    <t>Cossu Andrea</t>
  </si>
  <si>
    <t>Hamsik Marek</t>
  </si>
  <si>
    <t>Ljajic Adem</t>
  </si>
  <si>
    <t>Diamanti Alessandro</t>
  </si>
  <si>
    <t>Abbiati Christian</t>
  </si>
  <si>
    <t>De Sanctis Morgan</t>
  </si>
  <si>
    <t>Cesar Julio Soares</t>
  </si>
  <si>
    <t>Sirigu Salvatore</t>
  </si>
  <si>
    <t>Frey Sebastian</t>
  </si>
  <si>
    <t>Sorrentino Stefano</t>
  </si>
  <si>
    <t>Storari Marco</t>
  </si>
  <si>
    <t>Sergio Julio</t>
  </si>
  <si>
    <t>Andujar Mariano</t>
  </si>
  <si>
    <t>Eduardo Dos Reis</t>
  </si>
  <si>
    <t>Munari Gianni</t>
  </si>
  <si>
    <t>Sereni Matteo</t>
  </si>
  <si>
    <t>Viviano Emiliano</t>
  </si>
  <si>
    <t>Cassani Mattia</t>
  </si>
  <si>
    <t>Sculli Giuseppe</t>
  </si>
  <si>
    <t>Perrotta Simone</t>
  </si>
  <si>
    <t>Cannavaro Paolo</t>
  </si>
  <si>
    <t>Pepe Simone</t>
  </si>
  <si>
    <t>Boateng Kevin Prince</t>
  </si>
  <si>
    <t>Nagatomo Yuto</t>
  </si>
  <si>
    <t>Ranocchia Andrea</t>
  </si>
  <si>
    <t>Gastaldello Daniele</t>
  </si>
  <si>
    <t>Zaccardo Christian</t>
  </si>
  <si>
    <t>Pirlo Andrea</t>
  </si>
  <si>
    <t>Gamberini Alessandro</t>
  </si>
  <si>
    <t>Toni Luca</t>
  </si>
  <si>
    <t>Curci Gianluca</t>
  </si>
  <si>
    <t>Biagianti Marco</t>
  </si>
  <si>
    <t>Lopez Maxi</t>
  </si>
  <si>
    <t>Giaccherini Emanuele</t>
  </si>
  <si>
    <t>Stankovic Dejan</t>
  </si>
  <si>
    <t>Chico Josè</t>
  </si>
  <si>
    <t>Lobont Bogdan</t>
  </si>
  <si>
    <t>Agazzi Michael</t>
  </si>
  <si>
    <t>Gillet Jean Francois</t>
  </si>
  <si>
    <t>Di Vaio Marco</t>
  </si>
  <si>
    <t>Mauri Stefano</t>
  </si>
  <si>
    <t>Krasic Milos</t>
  </si>
  <si>
    <t>Cordoba Ivan Ramiro</t>
  </si>
  <si>
    <t>Gimenez Henry</t>
  </si>
  <si>
    <t>Radu Stefan</t>
  </si>
  <si>
    <t>Menez Jeremy</t>
  </si>
  <si>
    <t>Dallamano Simone</t>
  </si>
  <si>
    <t>Candreva Antonio</t>
  </si>
  <si>
    <t>Montolivo Riccardo</t>
  </si>
  <si>
    <t>Chivu Christian</t>
  </si>
  <si>
    <t>Pizarro David</t>
  </si>
  <si>
    <t>Silva Thiago</t>
  </si>
  <si>
    <t>Gargano Walter</t>
  </si>
  <si>
    <t>Matri Alessandro</t>
  </si>
  <si>
    <t>Lucchini Stefano</t>
  </si>
  <si>
    <t>Rafinha Marcio</t>
  </si>
  <si>
    <t>Bonucci Leonardo</t>
  </si>
  <si>
    <t>Ibrahimovic Zlatan</t>
  </si>
  <si>
    <t>Balzaretti Federico</t>
  </si>
  <si>
    <t>Handanovic Samir</t>
  </si>
  <si>
    <t>Criscito Domenico</t>
  </si>
  <si>
    <t>Palombo Angelo</t>
  </si>
  <si>
    <t>Pazzini Giampaolo</t>
  </si>
  <si>
    <t>Pastore Javier</t>
  </si>
  <si>
    <t>Cassano Antonio</t>
  </si>
  <si>
    <t>Lucio Ferreira</t>
  </si>
  <si>
    <t>Mudingayi Gaby</t>
  </si>
  <si>
    <t>Palacio Rodrigo</t>
  </si>
  <si>
    <t>Nainggolan Radja</t>
  </si>
  <si>
    <t>Muslera Fernando</t>
  </si>
  <si>
    <t>Astori Davide</t>
  </si>
  <si>
    <t>Milanetto Omar</t>
  </si>
  <si>
    <t>Caracciolo Andrea</t>
  </si>
  <si>
    <t>Potenza Alessandro</t>
  </si>
  <si>
    <t>Pinilla Mauricio</t>
  </si>
  <si>
    <t>Robinho Robson</t>
  </si>
  <si>
    <t>Bogdani Erjon</t>
  </si>
  <si>
    <t>Marchionni Marco</t>
  </si>
  <si>
    <t>Fernandes Gelson</t>
  </si>
  <si>
    <t>Mirante Antonio</t>
  </si>
  <si>
    <t>Totti Francesco</t>
  </si>
  <si>
    <t>Dias Andrè</t>
  </si>
  <si>
    <t>Sanchez Alexis</t>
  </si>
  <si>
    <t>Cordova Nicolas</t>
  </si>
  <si>
    <t>Juan Dos Santos</t>
  </si>
  <si>
    <t>Andreolli Marco</t>
  </si>
  <si>
    <t>Lichtsteiner Stephan</t>
  </si>
  <si>
    <t>Castellazzi Luca</t>
  </si>
  <si>
    <t>Boruc Artur</t>
  </si>
  <si>
    <t>Vucinic Mirko</t>
  </si>
  <si>
    <t>Motta Marco</t>
  </si>
  <si>
    <t>Jeda Jedaias</t>
  </si>
  <si>
    <t>Sissoko Mohamed</t>
  </si>
  <si>
    <t>Marques Fernando</t>
  </si>
  <si>
    <t>Mantovani Andrea</t>
  </si>
  <si>
    <t>Coutinho Philippe</t>
  </si>
  <si>
    <t>Silvestre Matias</t>
  </si>
  <si>
    <t>Milito Diego</t>
  </si>
  <si>
    <t>Jimenez Luis</t>
  </si>
  <si>
    <t>Mascara Giuseppe</t>
  </si>
  <si>
    <t>D'Agostino Gaetano</t>
  </si>
  <si>
    <t>Garics Grygory</t>
  </si>
  <si>
    <t>Benalouane Yohan</t>
  </si>
  <si>
    <t>Kroldrup Per</t>
  </si>
  <si>
    <t>Ziegler Reto</t>
  </si>
  <si>
    <t>Conti Daniele</t>
  </si>
  <si>
    <t>Kaladze Kakhaber</t>
  </si>
  <si>
    <t>Simplicio Fabio</t>
  </si>
  <si>
    <t>Cacciatore Fabrizio</t>
  </si>
  <si>
    <t>Rossi Marco</t>
  </si>
  <si>
    <t>De Rossi Daniele</t>
  </si>
  <si>
    <t>Donati Massimo</t>
  </si>
  <si>
    <t>Caputo Francesco</t>
  </si>
  <si>
    <t>Hernanes Anderson</t>
  </si>
  <si>
    <t>Pasqual Manuel</t>
  </si>
  <si>
    <t>Perico Gabriele</t>
  </si>
  <si>
    <t>Rosati Antonio</t>
  </si>
  <si>
    <t>Mutu Adrian</t>
  </si>
  <si>
    <t>Martinez Gilberto</t>
  </si>
  <si>
    <t>Domizzi Maurizio</t>
  </si>
  <si>
    <t>Denis German</t>
  </si>
  <si>
    <t>Borriello Marco</t>
  </si>
  <si>
    <t>Melo Felipe</t>
  </si>
  <si>
    <t>Raggi Andrea</t>
  </si>
  <si>
    <t>De Silvestri Lorenzo</t>
  </si>
  <si>
    <t>Vargas Juan</t>
  </si>
  <si>
    <t>Capuano Ciro</t>
  </si>
  <si>
    <t>Cavani Edison</t>
  </si>
  <si>
    <t>Chiellini Giorgio</t>
  </si>
  <si>
    <t>Doni Aleksander</t>
  </si>
  <si>
    <t>Marcolini Davide</t>
  </si>
  <si>
    <t>Zanetti Javier</t>
  </si>
  <si>
    <t>Eder Citadin</t>
  </si>
  <si>
    <t>Alvarez Pablo</t>
  </si>
  <si>
    <t>Paletta Gabriel</t>
  </si>
  <si>
    <t>Giovinco Sebastian</t>
  </si>
  <si>
    <t>Maggio Christian</t>
  </si>
  <si>
    <t>Gomez Alejandro</t>
  </si>
  <si>
    <t>Valiani Francesco</t>
  </si>
  <si>
    <t>Amelia Marco</t>
  </si>
  <si>
    <t>Antonioli Francesco</t>
  </si>
  <si>
    <t>Maicon Douglas</t>
  </si>
  <si>
    <t>Gattuso Gennaro</t>
  </si>
  <si>
    <t>Morimoto Takayuki</t>
  </si>
  <si>
    <t>Materazzi Marco</t>
  </si>
  <si>
    <t>Portanova Daniele</t>
  </si>
  <si>
    <t>Caserta Fabio</t>
  </si>
  <si>
    <t>Ekdal Albin</t>
  </si>
  <si>
    <t>Guberti Stefano</t>
  </si>
  <si>
    <t>Nesta Alessandro</t>
  </si>
  <si>
    <t>Motta Thiago</t>
  </si>
  <si>
    <t>Giacomazzi Guillermo</t>
  </si>
  <si>
    <t>Lanzafame Davide</t>
  </si>
  <si>
    <r>
      <t>Lavezzi</t>
    </r>
    <r>
      <rPr>
        <sz val="10"/>
        <color indexed="50"/>
        <rFont val="Arial"/>
        <family val="2"/>
      </rPr>
      <t xml:space="preserve"> Ezequiel</t>
    </r>
  </si>
  <si>
    <t>Bega Francesco</t>
  </si>
  <si>
    <t>Volta Massimo</t>
  </si>
  <si>
    <t>Kozak Libor</t>
  </si>
  <si>
    <t>Dzemaili Blerim</t>
  </si>
  <si>
    <t>Aquilani Alberto</t>
  </si>
  <si>
    <t>Spolli Nicolas</t>
  </si>
  <si>
    <t>Paci Massimo</t>
  </si>
  <si>
    <t>Bonera Daniele</t>
  </si>
  <si>
    <t>Ledesma Christian</t>
  </si>
  <si>
    <t>Zebina Jonathan</t>
  </si>
  <si>
    <t>Pinzi Giampiero</t>
  </si>
  <si>
    <t>Mexes Philippe</t>
  </si>
  <si>
    <t>Pato Alexandre</t>
  </si>
  <si>
    <t>Yebda Hassan</t>
  </si>
  <si>
    <t>Bacinovic Armin</t>
  </si>
  <si>
    <t>Bergessio Gonzalo</t>
  </si>
  <si>
    <t>Buffon Gianluigi</t>
  </si>
  <si>
    <t>Corvia Daniele</t>
  </si>
  <si>
    <t>Nenè Anderson</t>
  </si>
  <si>
    <t>Gonzalez Alvaro</t>
  </si>
  <si>
    <t>Zarate Mauro</t>
  </si>
  <si>
    <r>
      <t>Giaccherini</t>
    </r>
    <r>
      <rPr>
        <sz val="10"/>
        <color indexed="13"/>
        <rFont val="Arial"/>
        <family val="2"/>
      </rPr>
      <t xml:space="preserve"> Emanuele</t>
    </r>
  </si>
  <si>
    <t>Mareco Victor Hugo</t>
  </si>
  <si>
    <t>Van Bommel Mark</t>
  </si>
  <si>
    <t>Pellissier Sergio</t>
  </si>
  <si>
    <r>
      <t>Gilardino</t>
    </r>
    <r>
      <rPr>
        <sz val="10"/>
        <color indexed="60"/>
        <rFont val="Arial"/>
        <family val="2"/>
      </rPr>
      <t xml:space="preserve"> Alberto</t>
    </r>
  </si>
  <si>
    <t>Zauri Luciano</t>
  </si>
  <si>
    <t>Amauri Carvalho</t>
  </si>
  <si>
    <t>Constant Kevin</t>
  </si>
  <si>
    <t>Tomovic Nenad</t>
  </si>
  <si>
    <t>Marchisio Claudio</t>
  </si>
  <si>
    <t>Munoz Ezequiel</t>
  </si>
  <si>
    <t>Ramirez Gaston</t>
  </si>
  <si>
    <t>Benatia Mehdi</t>
  </si>
  <si>
    <t>Uribe Fernando</t>
  </si>
  <si>
    <t>Asamoah Kwadwo</t>
  </si>
  <si>
    <t>Crespo Hernan</t>
  </si>
  <si>
    <t>Inler Gokhan</t>
  </si>
  <si>
    <t>Kharja Hussein</t>
  </si>
  <si>
    <t>Dainelli Dario</t>
  </si>
  <si>
    <t>Abdi Almen</t>
  </si>
  <si>
    <t>Floro Flores Antonio</t>
  </si>
  <si>
    <t>Santana Mario Alberto</t>
  </si>
  <si>
    <t>Acquafresca Robert</t>
  </si>
  <si>
    <t>Abate Ignazio</t>
  </si>
  <si>
    <t>Huseklepp Erik</t>
  </si>
  <si>
    <t>Rivas Emanuel</t>
  </si>
  <si>
    <t>Olivera Ruben</t>
  </si>
  <si>
    <t>Pozzi Nicola</t>
  </si>
  <si>
    <t>Ledesma Pablo</t>
  </si>
  <si>
    <t>Pavarini Nicola</t>
  </si>
  <si>
    <t>Benussi Francesco</t>
  </si>
  <si>
    <t>Zoboli Davide</t>
  </si>
  <si>
    <t>Hetemaj Perparim</t>
  </si>
  <si>
    <t>Britos Miguel Angel</t>
  </si>
  <si>
    <t>Darmian Matteo</t>
  </si>
  <si>
    <t>Allegri Massimiliano</t>
  </si>
  <si>
    <t>Mazzarri Walter</t>
  </si>
  <si>
    <t>Donadoni Roberto</t>
  </si>
  <si>
    <t>Malesani Alberto</t>
  </si>
  <si>
    <t>Colomba Franco</t>
  </si>
  <si>
    <t>Cambiasso Esteban</t>
  </si>
  <si>
    <r>
      <rPr>
        <sz val="10"/>
        <color indexed="60"/>
        <rFont val="Arial"/>
        <family val="2"/>
      </rPr>
      <t>Matri</t>
    </r>
    <r>
      <rPr>
        <sz val="10"/>
        <color indexed="11"/>
        <rFont val="Arial"/>
        <family val="2"/>
      </rPr>
      <t xml:space="preserve"> Alessandro</t>
    </r>
  </si>
  <si>
    <t>Del Piero Alessandro</t>
  </si>
  <si>
    <t>Riise John Arne</t>
  </si>
  <si>
    <r>
      <t>Nagatomo</t>
    </r>
    <r>
      <rPr>
        <sz val="10"/>
        <color indexed="11"/>
        <rFont val="Arial"/>
        <family val="2"/>
      </rPr>
      <t xml:space="preserve"> Yuto</t>
    </r>
  </si>
  <si>
    <r>
      <rPr>
        <sz val="10"/>
        <color indexed="11"/>
        <rFont val="Arial"/>
        <family val="2"/>
      </rPr>
      <t>Zapata</t>
    </r>
    <r>
      <rPr>
        <sz val="10"/>
        <color indexed="10"/>
        <rFont val="Arial"/>
        <family val="2"/>
      </rPr>
      <t xml:space="preserve"> Christian</t>
    </r>
  </si>
  <si>
    <t>Cerci Alessio</t>
  </si>
  <si>
    <t>Leonardo</t>
  </si>
  <si>
    <t>Miccoli Fabrizio</t>
  </si>
  <si>
    <t>Seedorf Clarence</t>
  </si>
  <si>
    <t>Floccari Sergio</t>
  </si>
  <si>
    <r>
      <rPr>
        <b/>
        <sz val="10"/>
        <color indexed="11"/>
        <rFont val="Arial"/>
        <family val="2"/>
      </rPr>
      <t>Zapata</t>
    </r>
    <r>
      <rPr>
        <b/>
        <sz val="10"/>
        <color indexed="10"/>
        <rFont val="Arial"/>
        <family val="2"/>
      </rPr>
      <t xml:space="preserve"> Christian</t>
    </r>
  </si>
  <si>
    <t>Isla Mauricio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</si>
</sst>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13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5"/>
      <name val="Arial"/>
      <family val="2"/>
    </font>
    <font>
      <b/>
      <sz val="10"/>
      <color indexed="15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46"/>
      <name val="Arial"/>
      <family val="2"/>
    </font>
    <font>
      <b/>
      <sz val="10"/>
      <color indexed="12"/>
      <name val="Arial"/>
      <family val="2"/>
    </font>
    <font>
      <b/>
      <sz val="10"/>
      <color indexed="46"/>
      <name val="Arial"/>
      <family val="2"/>
    </font>
    <font>
      <sz val="10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FF00"/>
      <name val="Arial"/>
      <family val="2"/>
    </font>
    <font>
      <sz val="10"/>
      <color rgb="FF00FFFF"/>
      <name val="Arial"/>
      <family val="2"/>
    </font>
    <font>
      <sz val="10"/>
      <color rgb="FF92D050"/>
      <name val="Arial"/>
      <family val="2"/>
    </font>
    <font>
      <sz val="10"/>
      <color rgb="FFFF0000"/>
      <name val="Arial"/>
      <family val="2"/>
    </font>
    <font>
      <sz val="10"/>
      <color rgb="FFCC99FF"/>
      <name val="Arial"/>
      <family val="2"/>
    </font>
    <font>
      <sz val="10"/>
      <color rgb="FFFFFFFF"/>
      <name val="Arial"/>
      <family val="2"/>
    </font>
    <font>
      <b/>
      <sz val="10"/>
      <color rgb="FF92D050"/>
      <name val="Arial"/>
      <family val="2"/>
    </font>
    <font>
      <b/>
      <sz val="10"/>
      <color rgb="FF00FF00"/>
      <name val="Arial"/>
      <family val="2"/>
    </font>
    <font>
      <b/>
      <sz val="10"/>
      <color rgb="FFFFFFFF"/>
      <name val="Arial"/>
      <family val="2"/>
    </font>
    <font>
      <sz val="10"/>
      <color rgb="FF993300"/>
      <name val="Arial"/>
      <family val="2"/>
    </font>
    <font>
      <b/>
      <sz val="10"/>
      <color rgb="FFCC99FF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FF00"/>
      <name val="Arial"/>
      <family val="2"/>
    </font>
    <font>
      <b/>
      <sz val="10"/>
      <color rgb="FF993300"/>
      <name val="Arial"/>
      <family val="2"/>
    </font>
    <font>
      <b/>
      <sz val="10"/>
      <color rgb="FF00FFFF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6" fillId="2" borderId="1" applyNumberFormat="0" applyAlignment="0" applyProtection="0"/>
    <xf numFmtId="0" fontId="47" fillId="0" borderId="2" applyNumberFormat="0" applyFill="0" applyAlignment="0" applyProtection="0"/>
    <xf numFmtId="0" fontId="48" fillId="14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0" applyNumberFormat="0" applyBorder="0" applyAlignment="0" applyProtection="0"/>
    <xf numFmtId="0" fontId="0" fillId="22" borderId="4" applyNumberFormat="0" applyFont="0" applyAlignment="0" applyProtection="0"/>
    <xf numFmtId="0" fontId="51" fillId="2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0" fillId="25" borderId="0" xfId="0" applyFill="1" applyAlignment="1">
      <alignment/>
    </xf>
    <xf numFmtId="0" fontId="5" fillId="7" borderId="10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2" xfId="0" applyFont="1" applyFill="1" applyBorder="1" applyAlignment="1">
      <alignment horizontal="center"/>
    </xf>
    <xf numFmtId="0" fontId="13" fillId="26" borderId="11" xfId="0" applyFont="1" applyFill="1" applyBorder="1" applyAlignment="1">
      <alignment horizontal="center"/>
    </xf>
    <xf numFmtId="0" fontId="0" fillId="26" borderId="11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center"/>
    </xf>
    <xf numFmtId="0" fontId="3" fillId="26" borderId="13" xfId="0" applyFont="1" applyFill="1" applyBorder="1" applyAlignment="1">
      <alignment horizontal="center"/>
    </xf>
    <xf numFmtId="0" fontId="3" fillId="26" borderId="14" xfId="0" applyFont="1" applyFill="1" applyBorder="1" applyAlignment="1">
      <alignment horizontal="center"/>
    </xf>
    <xf numFmtId="0" fontId="4" fillId="26" borderId="15" xfId="0" applyFont="1" applyFill="1" applyBorder="1" applyAlignment="1">
      <alignment horizontal="center"/>
    </xf>
    <xf numFmtId="0" fontId="3" fillId="26" borderId="15" xfId="0" applyFont="1" applyFill="1" applyBorder="1" applyAlignment="1">
      <alignment/>
    </xf>
    <xf numFmtId="0" fontId="3" fillId="26" borderId="16" xfId="0" applyFont="1" applyFill="1" applyBorder="1" applyAlignment="1">
      <alignment horizontal="center"/>
    </xf>
    <xf numFmtId="0" fontId="3" fillId="26" borderId="17" xfId="0" applyFont="1" applyFill="1" applyBorder="1" applyAlignment="1">
      <alignment/>
    </xf>
    <xf numFmtId="0" fontId="15" fillId="26" borderId="12" xfId="0" applyFont="1" applyFill="1" applyBorder="1" applyAlignment="1">
      <alignment horizontal="center"/>
    </xf>
    <xf numFmtId="0" fontId="15" fillId="26" borderId="11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11" fillId="7" borderId="18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0" fillId="26" borderId="17" xfId="0" applyFill="1" applyBorder="1" applyAlignment="1">
      <alignment/>
    </xf>
    <xf numFmtId="0" fontId="0" fillId="26" borderId="15" xfId="0" applyFill="1" applyBorder="1" applyAlignment="1">
      <alignment/>
    </xf>
    <xf numFmtId="0" fontId="13" fillId="26" borderId="17" xfId="0" applyFont="1" applyFill="1" applyBorder="1" applyAlignment="1">
      <alignment/>
    </xf>
    <xf numFmtId="0" fontId="4" fillId="26" borderId="17" xfId="0" applyFont="1" applyFill="1" applyBorder="1" applyAlignment="1">
      <alignment/>
    </xf>
    <xf numFmtId="0" fontId="4" fillId="26" borderId="15" xfId="0" applyFont="1" applyFill="1" applyBorder="1" applyAlignment="1">
      <alignment/>
    </xf>
    <xf numFmtId="0" fontId="0" fillId="26" borderId="17" xfId="0" applyFont="1" applyFill="1" applyBorder="1" applyAlignment="1">
      <alignment/>
    </xf>
    <xf numFmtId="0" fontId="0" fillId="26" borderId="15" xfId="0" applyFont="1" applyFill="1" applyBorder="1" applyAlignment="1">
      <alignment/>
    </xf>
    <xf numFmtId="0" fontId="0" fillId="26" borderId="19" xfId="0" applyFont="1" applyFill="1" applyBorder="1" applyAlignment="1">
      <alignment/>
    </xf>
    <xf numFmtId="0" fontId="0" fillId="26" borderId="20" xfId="0" applyFont="1" applyFill="1" applyBorder="1" applyAlignment="1">
      <alignment/>
    </xf>
    <xf numFmtId="0" fontId="3" fillId="26" borderId="19" xfId="0" applyFont="1" applyFill="1" applyBorder="1" applyAlignment="1">
      <alignment/>
    </xf>
    <xf numFmtId="0" fontId="3" fillId="26" borderId="20" xfId="0" applyFont="1" applyFill="1" applyBorder="1" applyAlignment="1">
      <alignment/>
    </xf>
    <xf numFmtId="0" fontId="0" fillId="26" borderId="19" xfId="0" applyFill="1" applyBorder="1" applyAlignment="1">
      <alignment/>
    </xf>
    <xf numFmtId="0" fontId="0" fillId="26" borderId="20" xfId="0" applyFill="1" applyBorder="1" applyAlignment="1">
      <alignment/>
    </xf>
    <xf numFmtId="0" fontId="0" fillId="26" borderId="21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6" borderId="12" xfId="0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0" fillId="26" borderId="22" xfId="0" applyFill="1" applyBorder="1" applyAlignment="1">
      <alignment horizontal="center"/>
    </xf>
    <xf numFmtId="0" fontId="0" fillId="26" borderId="23" xfId="0" applyFill="1" applyBorder="1" applyAlignment="1">
      <alignment horizontal="center"/>
    </xf>
    <xf numFmtId="0" fontId="15" fillId="26" borderId="16" xfId="0" applyFont="1" applyFill="1" applyBorder="1" applyAlignment="1">
      <alignment horizontal="center"/>
    </xf>
    <xf numFmtId="0" fontId="4" fillId="26" borderId="16" xfId="0" applyFont="1" applyFill="1" applyBorder="1" applyAlignment="1">
      <alignment horizontal="center"/>
    </xf>
    <xf numFmtId="0" fontId="17" fillId="26" borderId="17" xfId="0" applyFont="1" applyFill="1" applyBorder="1" applyAlignment="1">
      <alignment/>
    </xf>
    <xf numFmtId="0" fontId="17" fillId="26" borderId="15" xfId="0" applyFont="1" applyFill="1" applyBorder="1" applyAlignment="1">
      <alignment/>
    </xf>
    <xf numFmtId="0" fontId="15" fillId="26" borderId="17" xfId="0" applyFont="1" applyFill="1" applyBorder="1" applyAlignment="1">
      <alignment/>
    </xf>
    <xf numFmtId="0" fontId="15" fillId="26" borderId="15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0" fontId="13" fillId="26" borderId="21" xfId="0" applyFont="1" applyFill="1" applyBorder="1" applyAlignment="1">
      <alignment/>
    </xf>
    <xf numFmtId="0" fontId="3" fillId="26" borderId="21" xfId="0" applyFont="1" applyFill="1" applyBorder="1" applyAlignment="1">
      <alignment/>
    </xf>
    <xf numFmtId="0" fontId="15" fillId="26" borderId="21" xfId="0" applyFont="1" applyFill="1" applyBorder="1" applyAlignment="1">
      <alignment/>
    </xf>
    <xf numFmtId="0" fontId="3" fillId="26" borderId="24" xfId="0" applyFont="1" applyFill="1" applyBorder="1" applyAlignment="1">
      <alignment/>
    </xf>
    <xf numFmtId="0" fontId="3" fillId="26" borderId="25" xfId="0" applyFont="1" applyFill="1" applyBorder="1" applyAlignment="1">
      <alignment/>
    </xf>
    <xf numFmtId="0" fontId="3" fillId="26" borderId="26" xfId="0" applyFont="1" applyFill="1" applyBorder="1" applyAlignment="1">
      <alignment horizontal="center"/>
    </xf>
    <xf numFmtId="0" fontId="3" fillId="26" borderId="27" xfId="0" applyFont="1" applyFill="1" applyBorder="1" applyAlignment="1">
      <alignment horizontal="center"/>
    </xf>
    <xf numFmtId="0" fontId="15" fillId="26" borderId="28" xfId="0" applyFont="1" applyFill="1" applyBorder="1" applyAlignment="1">
      <alignment horizontal="center"/>
    </xf>
    <xf numFmtId="0" fontId="18" fillId="26" borderId="12" xfId="0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18" fillId="26" borderId="11" xfId="0" applyFont="1" applyFill="1" applyBorder="1" applyAlignment="1">
      <alignment horizontal="center"/>
    </xf>
    <xf numFmtId="0" fontId="18" fillId="26" borderId="15" xfId="0" applyFont="1" applyFill="1" applyBorder="1" applyAlignment="1">
      <alignment/>
    </xf>
    <xf numFmtId="0" fontId="18" fillId="26" borderId="17" xfId="0" applyFont="1" applyFill="1" applyBorder="1" applyAlignment="1">
      <alignment/>
    </xf>
    <xf numFmtId="0" fontId="5" fillId="7" borderId="10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171" fontId="0" fillId="25" borderId="0" xfId="0" applyNumberFormat="1" applyFill="1" applyAlignment="1">
      <alignment/>
    </xf>
    <xf numFmtId="0" fontId="17" fillId="25" borderId="0" xfId="0" applyFont="1" applyFill="1" applyAlignment="1">
      <alignment/>
    </xf>
    <xf numFmtId="0" fontId="17" fillId="25" borderId="0" xfId="0" applyFont="1" applyFill="1" applyBorder="1" applyAlignment="1">
      <alignment/>
    </xf>
    <xf numFmtId="0" fontId="17" fillId="25" borderId="0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6" fillId="25" borderId="0" xfId="0" applyFont="1" applyFill="1" applyAlignment="1">
      <alignment horizontal="center"/>
    </xf>
    <xf numFmtId="0" fontId="9" fillId="25" borderId="0" xfId="0" applyFont="1" applyFill="1" applyAlignment="1">
      <alignment horizontal="center"/>
    </xf>
    <xf numFmtId="0" fontId="0" fillId="26" borderId="24" xfId="0" applyFont="1" applyFill="1" applyBorder="1" applyAlignment="1">
      <alignment/>
    </xf>
    <xf numFmtId="0" fontId="0" fillId="26" borderId="29" xfId="0" applyFont="1" applyFill="1" applyBorder="1" applyAlignment="1">
      <alignment/>
    </xf>
    <xf numFmtId="2" fontId="0" fillId="25" borderId="0" xfId="0" applyNumberFormat="1" applyFill="1" applyAlignment="1">
      <alignment horizontal="center"/>
    </xf>
    <xf numFmtId="0" fontId="0" fillId="25" borderId="0" xfId="0" applyFill="1" applyBorder="1" applyAlignment="1">
      <alignment/>
    </xf>
    <xf numFmtId="0" fontId="17" fillId="25" borderId="0" xfId="0" applyFont="1" applyFill="1" applyBorder="1" applyAlignment="1">
      <alignment/>
    </xf>
    <xf numFmtId="0" fontId="17" fillId="25" borderId="0" xfId="0" applyFont="1" applyFill="1" applyBorder="1" applyAlignment="1">
      <alignment horizontal="center"/>
    </xf>
    <xf numFmtId="0" fontId="18" fillId="25" borderId="0" xfId="0" applyFont="1" applyFill="1" applyBorder="1" applyAlignment="1">
      <alignment/>
    </xf>
    <xf numFmtId="0" fontId="18" fillId="25" borderId="0" xfId="0" applyFont="1" applyFill="1" applyBorder="1" applyAlignment="1">
      <alignment horizontal="center"/>
    </xf>
    <xf numFmtId="0" fontId="15" fillId="25" borderId="0" xfId="0" applyFont="1" applyFill="1" applyBorder="1" applyAlignment="1">
      <alignment/>
    </xf>
    <xf numFmtId="0" fontId="15" fillId="25" borderId="0" xfId="0" applyFont="1" applyFill="1" applyBorder="1" applyAlignment="1">
      <alignment horizontal="center"/>
    </xf>
    <xf numFmtId="0" fontId="17" fillId="26" borderId="28" xfId="0" applyFont="1" applyFill="1" applyBorder="1" applyAlignment="1">
      <alignment horizontal="center"/>
    </xf>
    <xf numFmtId="0" fontId="0" fillId="26" borderId="28" xfId="0" applyFill="1" applyBorder="1" applyAlignment="1">
      <alignment horizontal="center"/>
    </xf>
    <xf numFmtId="0" fontId="0" fillId="26" borderId="30" xfId="0" applyFill="1" applyBorder="1" applyAlignment="1">
      <alignment horizontal="center"/>
    </xf>
    <xf numFmtId="0" fontId="17" fillId="27" borderId="15" xfId="0" applyFont="1" applyFill="1" applyBorder="1" applyAlignment="1">
      <alignment/>
    </xf>
    <xf numFmtId="0" fontId="16" fillId="27" borderId="17" xfId="0" applyFont="1" applyFill="1" applyBorder="1" applyAlignment="1">
      <alignment/>
    </xf>
    <xf numFmtId="0" fontId="16" fillId="27" borderId="15" xfId="0" applyFont="1" applyFill="1" applyBorder="1" applyAlignment="1">
      <alignment/>
    </xf>
    <xf numFmtId="0" fontId="16" fillId="27" borderId="11" xfId="0" applyFont="1" applyFill="1" applyBorder="1" applyAlignment="1">
      <alignment horizontal="center"/>
    </xf>
    <xf numFmtId="0" fontId="16" fillId="27" borderId="12" xfId="0" applyFont="1" applyFill="1" applyBorder="1" applyAlignment="1">
      <alignment horizontal="center"/>
    </xf>
    <xf numFmtId="0" fontId="4" fillId="27" borderId="17" xfId="0" applyFont="1" applyFill="1" applyBorder="1" applyAlignment="1">
      <alignment/>
    </xf>
    <xf numFmtId="0" fontId="4" fillId="27" borderId="15" xfId="0" applyFont="1" applyFill="1" applyBorder="1" applyAlignment="1">
      <alignment/>
    </xf>
    <xf numFmtId="0" fontId="4" fillId="27" borderId="11" xfId="0" applyFont="1" applyFill="1" applyBorder="1" applyAlignment="1">
      <alignment horizontal="center"/>
    </xf>
    <xf numFmtId="0" fontId="4" fillId="27" borderId="12" xfId="0" applyFont="1" applyFill="1" applyBorder="1" applyAlignment="1">
      <alignment horizontal="center"/>
    </xf>
    <xf numFmtId="0" fontId="13" fillId="27" borderId="17" xfId="0" applyFont="1" applyFill="1" applyBorder="1" applyAlignment="1">
      <alignment/>
    </xf>
    <xf numFmtId="0" fontId="13" fillId="27" borderId="15" xfId="0" applyFont="1" applyFill="1" applyBorder="1" applyAlignment="1">
      <alignment/>
    </xf>
    <xf numFmtId="0" fontId="13" fillId="27" borderId="11" xfId="0" applyFont="1" applyFill="1" applyBorder="1" applyAlignment="1">
      <alignment horizontal="center"/>
    </xf>
    <xf numFmtId="0" fontId="13" fillId="27" borderId="12" xfId="0" applyFont="1" applyFill="1" applyBorder="1" applyAlignment="1">
      <alignment horizontal="center"/>
    </xf>
    <xf numFmtId="0" fontId="10" fillId="27" borderId="17" xfId="0" applyFont="1" applyFill="1" applyBorder="1" applyAlignment="1">
      <alignment/>
    </xf>
    <xf numFmtId="0" fontId="10" fillId="27" borderId="15" xfId="0" applyFont="1" applyFill="1" applyBorder="1" applyAlignment="1">
      <alignment/>
    </xf>
    <xf numFmtId="0" fontId="10" fillId="27" borderId="11" xfId="0" applyFont="1" applyFill="1" applyBorder="1" applyAlignment="1">
      <alignment horizontal="center"/>
    </xf>
    <xf numFmtId="0" fontId="10" fillId="27" borderId="12" xfId="0" applyFont="1" applyFill="1" applyBorder="1" applyAlignment="1">
      <alignment horizontal="center"/>
    </xf>
    <xf numFmtId="0" fontId="18" fillId="27" borderId="15" xfId="0" applyFont="1" applyFill="1" applyBorder="1" applyAlignment="1">
      <alignment/>
    </xf>
    <xf numFmtId="0" fontId="17" fillId="27" borderId="17" xfId="0" applyFont="1" applyFill="1" applyBorder="1" applyAlignment="1">
      <alignment/>
    </xf>
    <xf numFmtId="0" fontId="17" fillId="27" borderId="11" xfId="0" applyFont="1" applyFill="1" applyBorder="1" applyAlignment="1">
      <alignment horizontal="center"/>
    </xf>
    <xf numFmtId="0" fontId="17" fillId="27" borderId="12" xfId="0" applyFont="1" applyFill="1" applyBorder="1" applyAlignment="1">
      <alignment horizontal="center"/>
    </xf>
    <xf numFmtId="0" fontId="15" fillId="27" borderId="17" xfId="0" applyFont="1" applyFill="1" applyBorder="1" applyAlignment="1">
      <alignment/>
    </xf>
    <xf numFmtId="0" fontId="15" fillId="27" borderId="15" xfId="0" applyFont="1" applyFill="1" applyBorder="1" applyAlignment="1">
      <alignment/>
    </xf>
    <xf numFmtId="0" fontId="15" fillId="27" borderId="11" xfId="0" applyFont="1" applyFill="1" applyBorder="1" applyAlignment="1">
      <alignment horizontal="center"/>
    </xf>
    <xf numFmtId="0" fontId="15" fillId="27" borderId="12" xfId="0" applyFont="1" applyFill="1" applyBorder="1" applyAlignment="1">
      <alignment horizontal="center"/>
    </xf>
    <xf numFmtId="0" fontId="13" fillId="27" borderId="24" xfId="0" applyFont="1" applyFill="1" applyBorder="1" applyAlignment="1">
      <alignment/>
    </xf>
    <xf numFmtId="0" fontId="13" fillId="27" borderId="25" xfId="0" applyFont="1" applyFill="1" applyBorder="1" applyAlignment="1">
      <alignment/>
    </xf>
    <xf numFmtId="0" fontId="13" fillId="27" borderId="26" xfId="0" applyFont="1" applyFill="1" applyBorder="1" applyAlignment="1">
      <alignment horizontal="center"/>
    </xf>
    <xf numFmtId="0" fontId="13" fillId="27" borderId="27" xfId="0" applyFont="1" applyFill="1" applyBorder="1" applyAlignment="1">
      <alignment horizontal="center"/>
    </xf>
    <xf numFmtId="0" fontId="7" fillId="27" borderId="17" xfId="0" applyFont="1" applyFill="1" applyBorder="1" applyAlignment="1">
      <alignment/>
    </xf>
    <xf numFmtId="0" fontId="7" fillId="27" borderId="15" xfId="0" applyFont="1" applyFill="1" applyBorder="1" applyAlignment="1">
      <alignment/>
    </xf>
    <xf numFmtId="0" fontId="7" fillId="27" borderId="11" xfId="0" applyFont="1" applyFill="1" applyBorder="1" applyAlignment="1">
      <alignment horizontal="center"/>
    </xf>
    <xf numFmtId="0" fontId="7" fillId="27" borderId="12" xfId="0" applyFont="1" applyFill="1" applyBorder="1" applyAlignment="1">
      <alignment horizontal="center"/>
    </xf>
    <xf numFmtId="0" fontId="19" fillId="27" borderId="17" xfId="0" applyFont="1" applyFill="1" applyBorder="1" applyAlignment="1">
      <alignment/>
    </xf>
    <xf numFmtId="0" fontId="19" fillId="27" borderId="15" xfId="0" applyFont="1" applyFill="1" applyBorder="1" applyAlignment="1">
      <alignment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21" fillId="27" borderId="24" xfId="0" applyFont="1" applyFill="1" applyBorder="1" applyAlignment="1">
      <alignment/>
    </xf>
    <xf numFmtId="0" fontId="21" fillId="27" borderId="25" xfId="0" applyFont="1" applyFill="1" applyBorder="1" applyAlignment="1">
      <alignment/>
    </xf>
    <xf numFmtId="0" fontId="21" fillId="27" borderId="26" xfId="0" applyFont="1" applyFill="1" applyBorder="1" applyAlignment="1">
      <alignment horizontal="center"/>
    </xf>
    <xf numFmtId="0" fontId="4" fillId="27" borderId="24" xfId="0" applyFont="1" applyFill="1" applyBorder="1" applyAlignment="1">
      <alignment/>
    </xf>
    <xf numFmtId="0" fontId="4" fillId="27" borderId="25" xfId="0" applyFont="1" applyFill="1" applyBorder="1" applyAlignment="1">
      <alignment/>
    </xf>
    <xf numFmtId="0" fontId="4" fillId="27" borderId="26" xfId="0" applyFont="1" applyFill="1" applyBorder="1" applyAlignment="1">
      <alignment horizontal="center"/>
    </xf>
    <xf numFmtId="0" fontId="4" fillId="27" borderId="27" xfId="0" applyFont="1" applyFill="1" applyBorder="1" applyAlignment="1">
      <alignment horizontal="center"/>
    </xf>
    <xf numFmtId="0" fontId="19" fillId="27" borderId="24" xfId="0" applyFont="1" applyFill="1" applyBorder="1" applyAlignment="1">
      <alignment/>
    </xf>
    <xf numFmtId="0" fontId="19" fillId="27" borderId="25" xfId="0" applyFont="1" applyFill="1" applyBorder="1" applyAlignment="1">
      <alignment/>
    </xf>
    <xf numFmtId="0" fontId="19" fillId="27" borderId="26" xfId="0" applyFont="1" applyFill="1" applyBorder="1" applyAlignment="1">
      <alignment horizontal="center"/>
    </xf>
    <xf numFmtId="0" fontId="19" fillId="27" borderId="27" xfId="0" applyFont="1" applyFill="1" applyBorder="1" applyAlignment="1">
      <alignment horizontal="center"/>
    </xf>
    <xf numFmtId="0" fontId="15" fillId="27" borderId="24" xfId="0" applyFont="1" applyFill="1" applyBorder="1" applyAlignment="1">
      <alignment/>
    </xf>
    <xf numFmtId="0" fontId="15" fillId="27" borderId="25" xfId="0" applyFont="1" applyFill="1" applyBorder="1" applyAlignment="1">
      <alignment/>
    </xf>
    <xf numFmtId="0" fontId="15" fillId="27" borderId="26" xfId="0" applyFont="1" applyFill="1" applyBorder="1" applyAlignment="1">
      <alignment horizontal="center"/>
    </xf>
    <xf numFmtId="0" fontId="15" fillId="27" borderId="27" xfId="0" applyFont="1" applyFill="1" applyBorder="1" applyAlignment="1">
      <alignment horizontal="center"/>
    </xf>
    <xf numFmtId="0" fontId="21" fillId="27" borderId="17" xfId="0" applyFont="1" applyFill="1" applyBorder="1" applyAlignment="1">
      <alignment/>
    </xf>
    <xf numFmtId="0" fontId="21" fillId="27" borderId="15" xfId="0" applyFont="1" applyFill="1" applyBorder="1" applyAlignment="1">
      <alignment/>
    </xf>
    <xf numFmtId="0" fontId="21" fillId="27" borderId="11" xfId="0" applyFont="1" applyFill="1" applyBorder="1" applyAlignment="1">
      <alignment horizontal="center"/>
    </xf>
    <xf numFmtId="0" fontId="21" fillId="27" borderId="12" xfId="0" applyFont="1" applyFill="1" applyBorder="1" applyAlignment="1">
      <alignment horizontal="center"/>
    </xf>
    <xf numFmtId="0" fontId="7" fillId="27" borderId="24" xfId="0" applyFont="1" applyFill="1" applyBorder="1" applyAlignment="1">
      <alignment/>
    </xf>
    <xf numFmtId="0" fontId="7" fillId="27" borderId="25" xfId="0" applyFont="1" applyFill="1" applyBorder="1" applyAlignment="1">
      <alignment/>
    </xf>
    <xf numFmtId="0" fontId="7" fillId="27" borderId="26" xfId="0" applyFont="1" applyFill="1" applyBorder="1" applyAlignment="1">
      <alignment horizontal="center"/>
    </xf>
    <xf numFmtId="0" fontId="7" fillId="27" borderId="27" xfId="0" applyFont="1" applyFill="1" applyBorder="1" applyAlignment="1">
      <alignment horizontal="center"/>
    </xf>
    <xf numFmtId="0" fontId="3" fillId="27" borderId="17" xfId="0" applyFont="1" applyFill="1" applyBorder="1" applyAlignment="1">
      <alignment/>
    </xf>
    <xf numFmtId="0" fontId="3" fillId="27" borderId="15" xfId="0" applyFont="1" applyFill="1" applyBorder="1" applyAlignment="1">
      <alignment/>
    </xf>
    <xf numFmtId="0" fontId="3" fillId="27" borderId="11" xfId="0" applyFont="1" applyFill="1" applyBorder="1" applyAlignment="1">
      <alignment horizontal="center"/>
    </xf>
    <xf numFmtId="0" fontId="3" fillId="27" borderId="12" xfId="0" applyFont="1" applyFill="1" applyBorder="1" applyAlignment="1">
      <alignment horizontal="center"/>
    </xf>
    <xf numFmtId="0" fontId="10" fillId="27" borderId="24" xfId="0" applyFont="1" applyFill="1" applyBorder="1" applyAlignment="1">
      <alignment/>
    </xf>
    <xf numFmtId="0" fontId="10" fillId="27" borderId="25" xfId="0" applyFont="1" applyFill="1" applyBorder="1" applyAlignment="1">
      <alignment/>
    </xf>
    <xf numFmtId="0" fontId="10" fillId="27" borderId="26" xfId="0" applyFont="1" applyFill="1" applyBorder="1" applyAlignment="1">
      <alignment horizontal="center"/>
    </xf>
    <xf numFmtId="0" fontId="10" fillId="27" borderId="27" xfId="0" applyFont="1" applyFill="1" applyBorder="1" applyAlignment="1">
      <alignment horizontal="center"/>
    </xf>
    <xf numFmtId="0" fontId="17" fillId="27" borderId="24" xfId="0" applyFont="1" applyFill="1" applyBorder="1" applyAlignment="1">
      <alignment/>
    </xf>
    <xf numFmtId="0" fontId="17" fillId="27" borderId="25" xfId="0" applyFont="1" applyFill="1" applyBorder="1" applyAlignment="1">
      <alignment/>
    </xf>
    <xf numFmtId="0" fontId="17" fillId="27" borderId="26" xfId="0" applyFont="1" applyFill="1" applyBorder="1" applyAlignment="1">
      <alignment horizontal="center"/>
    </xf>
    <xf numFmtId="0" fontId="17" fillId="27" borderId="27" xfId="0" applyFont="1" applyFill="1" applyBorder="1" applyAlignment="1">
      <alignment horizontal="center"/>
    </xf>
    <xf numFmtId="0" fontId="3" fillId="27" borderId="24" xfId="0" applyFont="1" applyFill="1" applyBorder="1" applyAlignment="1">
      <alignment/>
    </xf>
    <xf numFmtId="0" fontId="3" fillId="27" borderId="25" xfId="0" applyFont="1" applyFill="1" applyBorder="1" applyAlignment="1">
      <alignment/>
    </xf>
    <xf numFmtId="0" fontId="3" fillId="27" borderId="26" xfId="0" applyFont="1" applyFill="1" applyBorder="1" applyAlignment="1">
      <alignment horizontal="center"/>
    </xf>
    <xf numFmtId="0" fontId="3" fillId="27" borderId="27" xfId="0" applyFont="1" applyFill="1" applyBorder="1" applyAlignment="1">
      <alignment horizontal="center"/>
    </xf>
    <xf numFmtId="0" fontId="18" fillId="27" borderId="17" xfId="0" applyFont="1" applyFill="1" applyBorder="1" applyAlignment="1">
      <alignment/>
    </xf>
    <xf numFmtId="0" fontId="20" fillId="27" borderId="17" xfId="0" applyFont="1" applyFill="1" applyBorder="1" applyAlignment="1">
      <alignment/>
    </xf>
    <xf numFmtId="0" fontId="20" fillId="27" borderId="15" xfId="0" applyFont="1" applyFill="1" applyBorder="1" applyAlignment="1">
      <alignment/>
    </xf>
    <xf numFmtId="0" fontId="20" fillId="27" borderId="11" xfId="0" applyFont="1" applyFill="1" applyBorder="1" applyAlignment="1">
      <alignment horizontal="center"/>
    </xf>
    <xf numFmtId="0" fontId="0" fillId="26" borderId="28" xfId="0" applyFont="1" applyFill="1" applyBorder="1" applyAlignment="1">
      <alignment horizontal="center"/>
    </xf>
    <xf numFmtId="0" fontId="14" fillId="27" borderId="17" xfId="0" applyFont="1" applyFill="1" applyBorder="1" applyAlignment="1">
      <alignment/>
    </xf>
    <xf numFmtId="0" fontId="14" fillId="27" borderId="15" xfId="0" applyFont="1" applyFill="1" applyBorder="1" applyAlignment="1">
      <alignment/>
    </xf>
    <xf numFmtId="0" fontId="14" fillId="27" borderId="11" xfId="0" applyFont="1" applyFill="1" applyBorder="1" applyAlignment="1">
      <alignment horizontal="center"/>
    </xf>
    <xf numFmtId="0" fontId="22" fillId="27" borderId="24" xfId="0" applyFont="1" applyFill="1" applyBorder="1" applyAlignment="1">
      <alignment/>
    </xf>
    <xf numFmtId="0" fontId="22" fillId="27" borderId="25" xfId="0" applyFont="1" applyFill="1" applyBorder="1" applyAlignment="1">
      <alignment/>
    </xf>
    <xf numFmtId="0" fontId="22" fillId="27" borderId="26" xfId="0" applyFont="1" applyFill="1" applyBorder="1" applyAlignment="1">
      <alignment horizontal="center"/>
    </xf>
    <xf numFmtId="0" fontId="57" fillId="27" borderId="15" xfId="0" applyFont="1" applyFill="1" applyBorder="1" applyAlignment="1">
      <alignment/>
    </xf>
    <xf numFmtId="0" fontId="57" fillId="27" borderId="11" xfId="0" applyFont="1" applyFill="1" applyBorder="1" applyAlignment="1">
      <alignment horizontal="center"/>
    </xf>
    <xf numFmtId="2" fontId="0" fillId="25" borderId="0" xfId="0" applyNumberFormat="1" applyFont="1" applyFill="1" applyAlignment="1">
      <alignment horizontal="center"/>
    </xf>
    <xf numFmtId="171" fontId="0" fillId="25" borderId="0" xfId="0" applyNumberFormat="1" applyFont="1" applyFill="1" applyAlignment="1">
      <alignment/>
    </xf>
    <xf numFmtId="171" fontId="14" fillId="27" borderId="12" xfId="0" applyNumberFormat="1" applyFont="1" applyFill="1" applyBorder="1" applyAlignment="1">
      <alignment horizontal="center"/>
    </xf>
    <xf numFmtId="171" fontId="57" fillId="27" borderId="12" xfId="0" applyNumberFormat="1" applyFont="1" applyFill="1" applyBorder="1" applyAlignment="1">
      <alignment horizontal="center"/>
    </xf>
    <xf numFmtId="171" fontId="16" fillId="27" borderId="12" xfId="0" applyNumberFormat="1" applyFont="1" applyFill="1" applyBorder="1" applyAlignment="1">
      <alignment horizontal="center"/>
    </xf>
    <xf numFmtId="171" fontId="4" fillId="27" borderId="12" xfId="0" applyNumberFormat="1" applyFont="1" applyFill="1" applyBorder="1" applyAlignment="1">
      <alignment horizontal="center"/>
    </xf>
    <xf numFmtId="171" fontId="7" fillId="27" borderId="12" xfId="0" applyNumberFormat="1" applyFont="1" applyFill="1" applyBorder="1" applyAlignment="1">
      <alignment horizontal="center"/>
    </xf>
    <xf numFmtId="171" fontId="10" fillId="27" borderId="12" xfId="0" applyNumberFormat="1" applyFont="1" applyFill="1" applyBorder="1" applyAlignment="1">
      <alignment horizontal="center"/>
    </xf>
    <xf numFmtId="171" fontId="20" fillId="27" borderId="12" xfId="0" applyNumberFormat="1" applyFont="1" applyFill="1" applyBorder="1" applyAlignment="1">
      <alignment horizontal="center"/>
    </xf>
    <xf numFmtId="171" fontId="19" fillId="27" borderId="12" xfId="0" applyNumberFormat="1" applyFont="1" applyFill="1" applyBorder="1" applyAlignment="1">
      <alignment horizontal="center"/>
    </xf>
    <xf numFmtId="171" fontId="17" fillId="27" borderId="12" xfId="0" applyNumberFormat="1" applyFont="1" applyFill="1" applyBorder="1" applyAlignment="1">
      <alignment horizontal="center"/>
    </xf>
    <xf numFmtId="171" fontId="15" fillId="27" borderId="12" xfId="0" applyNumberFormat="1" applyFont="1" applyFill="1" applyBorder="1" applyAlignment="1">
      <alignment horizontal="center"/>
    </xf>
    <xf numFmtId="0" fontId="9" fillId="27" borderId="17" xfId="0" applyFont="1" applyFill="1" applyBorder="1" applyAlignment="1">
      <alignment/>
    </xf>
    <xf numFmtId="0" fontId="9" fillId="27" borderId="15" xfId="0" applyFont="1" applyFill="1" applyBorder="1" applyAlignment="1">
      <alignment/>
    </xf>
    <xf numFmtId="0" fontId="9" fillId="27" borderId="11" xfId="0" applyFont="1" applyFill="1" applyBorder="1" applyAlignment="1">
      <alignment horizontal="center"/>
    </xf>
    <xf numFmtId="0" fontId="9" fillId="27" borderId="12" xfId="0" applyFont="1" applyFill="1" applyBorder="1" applyAlignment="1">
      <alignment horizontal="center"/>
    </xf>
    <xf numFmtId="171" fontId="7" fillId="27" borderId="27" xfId="0" applyNumberFormat="1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58" fillId="27" borderId="12" xfId="0" applyFont="1" applyFill="1" applyBorder="1" applyAlignment="1">
      <alignment horizontal="center"/>
    </xf>
    <xf numFmtId="0" fontId="58" fillId="27" borderId="11" xfId="0" applyFont="1" applyFill="1" applyBorder="1" applyAlignment="1">
      <alignment horizontal="center"/>
    </xf>
    <xf numFmtId="0" fontId="58" fillId="27" borderId="15" xfId="0" applyFont="1" applyFill="1" applyBorder="1" applyAlignment="1">
      <alignment/>
    </xf>
    <xf numFmtId="0" fontId="58" fillId="27" borderId="17" xfId="0" applyFont="1" applyFill="1" applyBorder="1" applyAlignment="1">
      <alignment/>
    </xf>
    <xf numFmtId="0" fontId="59" fillId="27" borderId="12" xfId="0" applyFont="1" applyFill="1" applyBorder="1" applyAlignment="1">
      <alignment horizontal="center"/>
    </xf>
    <xf numFmtId="0" fontId="59" fillId="27" borderId="11" xfId="0" applyFont="1" applyFill="1" applyBorder="1" applyAlignment="1">
      <alignment horizontal="center"/>
    </xf>
    <xf numFmtId="0" fontId="59" fillId="27" borderId="15" xfId="0" applyFont="1" applyFill="1" applyBorder="1" applyAlignment="1">
      <alignment/>
    </xf>
    <xf numFmtId="0" fontId="59" fillId="27" borderId="17" xfId="0" applyFont="1" applyFill="1" applyBorder="1" applyAlignment="1">
      <alignment/>
    </xf>
    <xf numFmtId="0" fontId="60" fillId="27" borderId="17" xfId="0" applyFont="1" applyFill="1" applyBorder="1" applyAlignment="1">
      <alignment/>
    </xf>
    <xf numFmtId="0" fontId="60" fillId="27" borderId="12" xfId="0" applyFont="1" applyFill="1" applyBorder="1" applyAlignment="1">
      <alignment horizontal="center"/>
    </xf>
    <xf numFmtId="0" fontId="60" fillId="27" borderId="11" xfId="0" applyFont="1" applyFill="1" applyBorder="1" applyAlignment="1">
      <alignment horizontal="center"/>
    </xf>
    <xf numFmtId="0" fontId="60" fillId="27" borderId="15" xfId="0" applyFont="1" applyFill="1" applyBorder="1" applyAlignment="1">
      <alignment/>
    </xf>
    <xf numFmtId="0" fontId="61" fillId="27" borderId="17" xfId="0" applyFont="1" applyFill="1" applyBorder="1" applyAlignment="1">
      <alignment/>
    </xf>
    <xf numFmtId="0" fontId="62" fillId="27" borderId="17" xfId="0" applyFont="1" applyFill="1" applyBorder="1" applyAlignment="1">
      <alignment/>
    </xf>
    <xf numFmtId="0" fontId="62" fillId="27" borderId="15" xfId="0" applyFont="1" applyFill="1" applyBorder="1" applyAlignment="1">
      <alignment/>
    </xf>
    <xf numFmtId="0" fontId="62" fillId="27" borderId="11" xfId="0" applyFont="1" applyFill="1" applyBorder="1" applyAlignment="1">
      <alignment horizontal="center"/>
    </xf>
    <xf numFmtId="0" fontId="62" fillId="27" borderId="12" xfId="0" applyFont="1" applyFill="1" applyBorder="1" applyAlignment="1">
      <alignment horizontal="center"/>
    </xf>
    <xf numFmtId="0" fontId="61" fillId="27" borderId="15" xfId="0" applyFont="1" applyFill="1" applyBorder="1" applyAlignment="1">
      <alignment/>
    </xf>
    <xf numFmtId="0" fontId="61" fillId="27" borderId="11" xfId="0" applyFont="1" applyFill="1" applyBorder="1" applyAlignment="1">
      <alignment horizontal="center"/>
    </xf>
    <xf numFmtId="0" fontId="61" fillId="27" borderId="12" xfId="0" applyFont="1" applyFill="1" applyBorder="1" applyAlignment="1">
      <alignment horizontal="center"/>
    </xf>
    <xf numFmtId="0" fontId="8" fillId="27" borderId="17" xfId="0" applyFont="1" applyFill="1" applyBorder="1" applyAlignment="1">
      <alignment/>
    </xf>
    <xf numFmtId="0" fontId="8" fillId="27" borderId="15" xfId="0" applyFont="1" applyFill="1" applyBorder="1" applyAlignment="1">
      <alignment/>
    </xf>
    <xf numFmtId="0" fontId="8" fillId="27" borderId="11" xfId="0" applyFont="1" applyFill="1" applyBorder="1" applyAlignment="1">
      <alignment horizontal="center"/>
    </xf>
    <xf numFmtId="0" fontId="8" fillId="27" borderId="12" xfId="0" applyFont="1" applyFill="1" applyBorder="1" applyAlignment="1">
      <alignment horizontal="center"/>
    </xf>
    <xf numFmtId="0" fontId="63" fillId="27" borderId="12" xfId="0" applyFont="1" applyFill="1" applyBorder="1" applyAlignment="1">
      <alignment horizontal="center"/>
    </xf>
    <xf numFmtId="0" fontId="63" fillId="27" borderId="11" xfId="0" applyFont="1" applyFill="1" applyBorder="1" applyAlignment="1">
      <alignment horizontal="center"/>
    </xf>
    <xf numFmtId="0" fontId="63" fillId="27" borderId="15" xfId="0" applyFont="1" applyFill="1" applyBorder="1" applyAlignment="1">
      <alignment/>
    </xf>
    <xf numFmtId="0" fontId="63" fillId="27" borderId="17" xfId="0" applyFont="1" applyFill="1" applyBorder="1" applyAlignment="1">
      <alignment/>
    </xf>
    <xf numFmtId="0" fontId="59" fillId="27" borderId="24" xfId="0" applyFont="1" applyFill="1" applyBorder="1" applyAlignment="1">
      <alignment/>
    </xf>
    <xf numFmtId="0" fontId="59" fillId="27" borderId="25" xfId="0" applyFont="1" applyFill="1" applyBorder="1" applyAlignment="1">
      <alignment/>
    </xf>
    <xf numFmtId="0" fontId="59" fillId="27" borderId="26" xfId="0" applyFont="1" applyFill="1" applyBorder="1" applyAlignment="1">
      <alignment horizontal="center"/>
    </xf>
    <xf numFmtId="0" fontId="59" fillId="27" borderId="27" xfId="0" applyFont="1" applyFill="1" applyBorder="1" applyAlignment="1">
      <alignment horizontal="center"/>
    </xf>
    <xf numFmtId="0" fontId="57" fillId="27" borderId="12" xfId="0" applyFont="1" applyFill="1" applyBorder="1" applyAlignment="1">
      <alignment horizontal="center"/>
    </xf>
    <xf numFmtId="0" fontId="57" fillId="27" borderId="17" xfId="0" applyFont="1" applyFill="1" applyBorder="1" applyAlignment="1">
      <alignment/>
    </xf>
    <xf numFmtId="0" fontId="20" fillId="27" borderId="12" xfId="0" applyFont="1" applyFill="1" applyBorder="1" applyAlignment="1">
      <alignment horizontal="center"/>
    </xf>
    <xf numFmtId="0" fontId="62" fillId="27" borderId="24" xfId="0" applyFont="1" applyFill="1" applyBorder="1" applyAlignment="1">
      <alignment/>
    </xf>
    <xf numFmtId="0" fontId="61" fillId="27" borderId="24" xfId="0" applyFont="1" applyFill="1" applyBorder="1" applyAlignment="1">
      <alignment/>
    </xf>
    <xf numFmtId="0" fontId="62" fillId="27" borderId="25" xfId="0" applyFont="1" applyFill="1" applyBorder="1" applyAlignment="1">
      <alignment/>
    </xf>
    <xf numFmtId="0" fontId="61" fillId="27" borderId="25" xfId="0" applyFont="1" applyFill="1" applyBorder="1" applyAlignment="1">
      <alignment/>
    </xf>
    <xf numFmtId="0" fontId="62" fillId="27" borderId="26" xfId="0" applyFont="1" applyFill="1" applyBorder="1" applyAlignment="1">
      <alignment horizontal="center"/>
    </xf>
    <xf numFmtId="0" fontId="61" fillId="27" borderId="26" xfId="0" applyFont="1" applyFill="1" applyBorder="1" applyAlignment="1">
      <alignment horizontal="center"/>
    </xf>
    <xf numFmtId="0" fontId="62" fillId="27" borderId="27" xfId="0" applyFont="1" applyFill="1" applyBorder="1" applyAlignment="1">
      <alignment horizontal="center"/>
    </xf>
    <xf numFmtId="0" fontId="61" fillId="27" borderId="27" xfId="0" applyFont="1" applyFill="1" applyBorder="1" applyAlignment="1">
      <alignment horizontal="center"/>
    </xf>
    <xf numFmtId="0" fontId="58" fillId="27" borderId="24" xfId="0" applyFont="1" applyFill="1" applyBorder="1" applyAlignment="1">
      <alignment/>
    </xf>
    <xf numFmtId="0" fontId="58" fillId="27" borderId="25" xfId="0" applyFont="1" applyFill="1" applyBorder="1" applyAlignment="1">
      <alignment/>
    </xf>
    <xf numFmtId="0" fontId="58" fillId="27" borderId="26" xfId="0" applyFont="1" applyFill="1" applyBorder="1" applyAlignment="1">
      <alignment horizontal="center"/>
    </xf>
    <xf numFmtId="0" fontId="58" fillId="27" borderId="27" xfId="0" applyFont="1" applyFill="1" applyBorder="1" applyAlignment="1">
      <alignment horizontal="center"/>
    </xf>
    <xf numFmtId="0" fontId="64" fillId="27" borderId="31" xfId="0" applyFont="1" applyFill="1" applyBorder="1" applyAlignment="1">
      <alignment/>
    </xf>
    <xf numFmtId="0" fontId="64" fillId="27" borderId="32" xfId="0" applyFont="1" applyFill="1" applyBorder="1" applyAlignment="1">
      <alignment/>
    </xf>
    <xf numFmtId="0" fontId="64" fillId="27" borderId="33" xfId="0" applyFont="1" applyFill="1" applyBorder="1" applyAlignment="1">
      <alignment horizontal="center"/>
    </xf>
    <xf numFmtId="0" fontId="64" fillId="27" borderId="34" xfId="0" applyFont="1" applyFill="1" applyBorder="1" applyAlignment="1">
      <alignment horizontal="center"/>
    </xf>
    <xf numFmtId="0" fontId="65" fillId="27" borderId="31" xfId="0" applyFont="1" applyFill="1" applyBorder="1" applyAlignment="1">
      <alignment/>
    </xf>
    <xf numFmtId="0" fontId="65" fillId="27" borderId="32" xfId="0" applyFont="1" applyFill="1" applyBorder="1" applyAlignment="1">
      <alignment/>
    </xf>
    <xf numFmtId="0" fontId="65" fillId="27" borderId="33" xfId="0" applyFont="1" applyFill="1" applyBorder="1" applyAlignment="1">
      <alignment horizontal="center"/>
    </xf>
    <xf numFmtId="0" fontId="65" fillId="27" borderId="35" xfId="0" applyFont="1" applyFill="1" applyBorder="1" applyAlignment="1">
      <alignment horizontal="center"/>
    </xf>
    <xf numFmtId="0" fontId="21" fillId="27" borderId="27" xfId="0" applyFont="1" applyFill="1" applyBorder="1" applyAlignment="1">
      <alignment horizontal="center"/>
    </xf>
    <xf numFmtId="0" fontId="66" fillId="27" borderId="12" xfId="0" applyFont="1" applyFill="1" applyBorder="1" applyAlignment="1">
      <alignment horizontal="center"/>
    </xf>
    <xf numFmtId="0" fontId="66" fillId="27" borderId="17" xfId="0" applyFont="1" applyFill="1" applyBorder="1" applyAlignment="1">
      <alignment/>
    </xf>
    <xf numFmtId="0" fontId="60" fillId="27" borderId="24" xfId="0" applyFont="1" applyFill="1" applyBorder="1" applyAlignment="1">
      <alignment/>
    </xf>
    <xf numFmtId="0" fontId="60" fillId="27" borderId="25" xfId="0" applyFont="1" applyFill="1" applyBorder="1" applyAlignment="1">
      <alignment/>
    </xf>
    <xf numFmtId="0" fontId="60" fillId="27" borderId="26" xfId="0" applyFont="1" applyFill="1" applyBorder="1" applyAlignment="1">
      <alignment horizontal="center"/>
    </xf>
    <xf numFmtId="0" fontId="60" fillId="27" borderId="27" xfId="0" applyFont="1" applyFill="1" applyBorder="1" applyAlignment="1">
      <alignment horizontal="center"/>
    </xf>
    <xf numFmtId="0" fontId="22" fillId="27" borderId="27" xfId="0" applyFont="1" applyFill="1" applyBorder="1" applyAlignment="1">
      <alignment horizontal="center"/>
    </xf>
    <xf numFmtId="0" fontId="67" fillId="27" borderId="24" xfId="0" applyFont="1" applyFill="1" applyBorder="1" applyAlignment="1">
      <alignment/>
    </xf>
    <xf numFmtId="0" fontId="67" fillId="27" borderId="25" xfId="0" applyFont="1" applyFill="1" applyBorder="1" applyAlignment="1">
      <alignment/>
    </xf>
    <xf numFmtId="0" fontId="67" fillId="27" borderId="26" xfId="0" applyFont="1" applyFill="1" applyBorder="1" applyAlignment="1">
      <alignment horizontal="center"/>
    </xf>
    <xf numFmtId="0" fontId="67" fillId="27" borderId="27" xfId="0" applyFont="1" applyFill="1" applyBorder="1" applyAlignment="1">
      <alignment horizontal="center"/>
    </xf>
    <xf numFmtId="0" fontId="6" fillId="27" borderId="27" xfId="0" applyFont="1" applyFill="1" applyBorder="1" applyAlignment="1">
      <alignment horizontal="center"/>
    </xf>
    <xf numFmtId="0" fontId="6" fillId="27" borderId="26" xfId="0" applyFont="1" applyFill="1" applyBorder="1" applyAlignment="1">
      <alignment horizontal="center"/>
    </xf>
    <xf numFmtId="0" fontId="6" fillId="27" borderId="25" xfId="0" applyFont="1" applyFill="1" applyBorder="1" applyAlignment="1">
      <alignment/>
    </xf>
    <xf numFmtId="0" fontId="6" fillId="27" borderId="24" xfId="0" applyFont="1" applyFill="1" applyBorder="1" applyAlignment="1">
      <alignment/>
    </xf>
    <xf numFmtId="0" fontId="5" fillId="26" borderId="12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0" fontId="5" fillId="26" borderId="15" xfId="0" applyFont="1" applyFill="1" applyBorder="1" applyAlignment="1">
      <alignment/>
    </xf>
    <xf numFmtId="0" fontId="5" fillId="26" borderId="24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0" fillId="26" borderId="36" xfId="0" applyFont="1" applyFill="1" applyBorder="1" applyAlignment="1">
      <alignment/>
    </xf>
    <xf numFmtId="0" fontId="0" fillId="26" borderId="37" xfId="0" applyFont="1" applyFill="1" applyBorder="1" applyAlignment="1">
      <alignment/>
    </xf>
    <xf numFmtId="0" fontId="0" fillId="26" borderId="26" xfId="0" applyFill="1" applyBorder="1" applyAlignment="1">
      <alignment horizontal="center"/>
    </xf>
    <xf numFmtId="0" fontId="0" fillId="26" borderId="38" xfId="0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26" borderId="21" xfId="0" applyFont="1" applyFill="1" applyBorder="1" applyAlignment="1">
      <alignment/>
    </xf>
    <xf numFmtId="0" fontId="5" fillId="25" borderId="0" xfId="0" applyFont="1" applyFill="1" applyAlignment="1">
      <alignment/>
    </xf>
    <xf numFmtId="0" fontId="5" fillId="25" borderId="0" xfId="0" applyFont="1" applyFill="1" applyBorder="1" applyAlignment="1">
      <alignment/>
    </xf>
    <xf numFmtId="0" fontId="62" fillId="27" borderId="19" xfId="0" applyFont="1" applyFill="1" applyBorder="1" applyAlignment="1">
      <alignment/>
    </xf>
    <xf numFmtId="0" fontId="66" fillId="27" borderId="24" xfId="0" applyFont="1" applyFill="1" applyBorder="1" applyAlignment="1">
      <alignment/>
    </xf>
    <xf numFmtId="0" fontId="57" fillId="27" borderId="24" xfId="0" applyFont="1" applyFill="1" applyBorder="1" applyAlignment="1">
      <alignment/>
    </xf>
    <xf numFmtId="0" fontId="62" fillId="27" borderId="20" xfId="0" applyFont="1" applyFill="1" applyBorder="1" applyAlignment="1">
      <alignment/>
    </xf>
    <xf numFmtId="0" fontId="57" fillId="27" borderId="25" xfId="0" applyFont="1" applyFill="1" applyBorder="1" applyAlignment="1">
      <alignment/>
    </xf>
    <xf numFmtId="0" fontId="62" fillId="27" borderId="22" xfId="0" applyFont="1" applyFill="1" applyBorder="1" applyAlignment="1">
      <alignment horizontal="center"/>
    </xf>
    <xf numFmtId="0" fontId="57" fillId="27" borderId="26" xfId="0" applyFont="1" applyFill="1" applyBorder="1" applyAlignment="1">
      <alignment horizontal="center"/>
    </xf>
    <xf numFmtId="0" fontId="62" fillId="27" borderId="23" xfId="0" applyFont="1" applyFill="1" applyBorder="1" applyAlignment="1">
      <alignment horizontal="center"/>
    </xf>
    <xf numFmtId="0" fontId="57" fillId="27" borderId="27" xfId="0" applyFont="1" applyFill="1" applyBorder="1" applyAlignment="1">
      <alignment horizontal="center"/>
    </xf>
    <xf numFmtId="2" fontId="7" fillId="27" borderId="27" xfId="0" applyNumberFormat="1" applyFont="1" applyFill="1" applyBorder="1" applyAlignment="1">
      <alignment horizontal="center"/>
    </xf>
    <xf numFmtId="2" fontId="7" fillId="27" borderId="12" xfId="0" applyNumberFormat="1" applyFont="1" applyFill="1" applyBorder="1" applyAlignment="1">
      <alignment horizontal="center"/>
    </xf>
    <xf numFmtId="2" fontId="19" fillId="27" borderId="12" xfId="0" applyNumberFormat="1" applyFont="1" applyFill="1" applyBorder="1" applyAlignment="1">
      <alignment horizontal="center"/>
    </xf>
    <xf numFmtId="2" fontId="21" fillId="27" borderId="27" xfId="0" applyNumberFormat="1" applyFont="1" applyFill="1" applyBorder="1" applyAlignment="1">
      <alignment horizontal="center"/>
    </xf>
    <xf numFmtId="2" fontId="13" fillId="27" borderId="12" xfId="0" applyNumberFormat="1" applyFont="1" applyFill="1" applyBorder="1" applyAlignment="1">
      <alignment horizontal="center"/>
    </xf>
    <xf numFmtId="2" fontId="8" fillId="27" borderId="12" xfId="0" applyNumberFormat="1" applyFont="1" applyFill="1" applyBorder="1" applyAlignment="1">
      <alignment horizontal="center"/>
    </xf>
    <xf numFmtId="2" fontId="20" fillId="27" borderId="12" xfId="0" applyNumberFormat="1" applyFont="1" applyFill="1" applyBorder="1" applyAlignment="1">
      <alignment horizontal="center"/>
    </xf>
    <xf numFmtId="0" fontId="68" fillId="27" borderId="31" xfId="0" applyFont="1" applyFill="1" applyBorder="1" applyAlignment="1">
      <alignment/>
    </xf>
    <xf numFmtId="0" fontId="68" fillId="27" borderId="32" xfId="0" applyFont="1" applyFill="1" applyBorder="1" applyAlignment="1">
      <alignment/>
    </xf>
    <xf numFmtId="0" fontId="68" fillId="27" borderId="33" xfId="0" applyFont="1" applyFill="1" applyBorder="1" applyAlignment="1">
      <alignment horizontal="center"/>
    </xf>
    <xf numFmtId="0" fontId="69" fillId="27" borderId="11" xfId="0" applyFont="1" applyFill="1" applyBorder="1" applyAlignment="1">
      <alignment horizontal="center"/>
    </xf>
    <xf numFmtId="0" fontId="69" fillId="27" borderId="15" xfId="0" applyFont="1" applyFill="1" applyBorder="1" applyAlignment="1">
      <alignment/>
    </xf>
    <xf numFmtId="0" fontId="69" fillId="27" borderId="17" xfId="0" applyFont="1" applyFill="1" applyBorder="1" applyAlignment="1">
      <alignment/>
    </xf>
    <xf numFmtId="0" fontId="68" fillId="27" borderId="24" xfId="0" applyFont="1" applyFill="1" applyBorder="1" applyAlignment="1">
      <alignment/>
    </xf>
    <xf numFmtId="0" fontId="70" fillId="27" borderId="17" xfId="0" applyFont="1" applyFill="1" applyBorder="1" applyAlignment="1">
      <alignment/>
    </xf>
    <xf numFmtId="0" fontId="70" fillId="27" borderId="15" xfId="0" applyFont="1" applyFill="1" applyBorder="1" applyAlignment="1">
      <alignment/>
    </xf>
    <xf numFmtId="0" fontId="70" fillId="27" borderId="11" xfId="0" applyFont="1" applyFill="1" applyBorder="1" applyAlignment="1">
      <alignment horizontal="center"/>
    </xf>
    <xf numFmtId="0" fontId="59" fillId="27" borderId="39" xfId="0" applyFont="1" applyFill="1" applyBorder="1" applyAlignment="1">
      <alignment/>
    </xf>
    <xf numFmtId="0" fontId="59" fillId="27" borderId="40" xfId="0" applyFont="1" applyFill="1" applyBorder="1" applyAlignment="1">
      <alignment/>
    </xf>
    <xf numFmtId="0" fontId="59" fillId="27" borderId="41" xfId="0" applyFont="1" applyFill="1" applyBorder="1" applyAlignment="1">
      <alignment horizontal="center"/>
    </xf>
    <xf numFmtId="0" fontId="71" fillId="27" borderId="24" xfId="0" applyFont="1" applyFill="1" applyBorder="1" applyAlignment="1">
      <alignment/>
    </xf>
    <xf numFmtId="0" fontId="71" fillId="27" borderId="25" xfId="0" applyFont="1" applyFill="1" applyBorder="1" applyAlignment="1">
      <alignment/>
    </xf>
    <xf numFmtId="0" fontId="71" fillId="27" borderId="26" xfId="0" applyFont="1" applyFill="1" applyBorder="1" applyAlignment="1">
      <alignment horizontal="center"/>
    </xf>
    <xf numFmtId="2" fontId="68" fillId="27" borderId="35" xfId="0" applyNumberFormat="1" applyFont="1" applyFill="1" applyBorder="1" applyAlignment="1">
      <alignment horizontal="center"/>
    </xf>
    <xf numFmtId="2" fontId="69" fillId="27" borderId="12" xfId="0" applyNumberFormat="1" applyFont="1" applyFill="1" applyBorder="1" applyAlignment="1">
      <alignment horizontal="center"/>
    </xf>
    <xf numFmtId="2" fontId="71" fillId="27" borderId="27" xfId="0" applyNumberFormat="1" applyFont="1" applyFill="1" applyBorder="1" applyAlignment="1">
      <alignment horizontal="center"/>
    </xf>
    <xf numFmtId="2" fontId="70" fillId="27" borderId="12" xfId="0" applyNumberFormat="1" applyFont="1" applyFill="1" applyBorder="1" applyAlignment="1">
      <alignment horizontal="center"/>
    </xf>
    <xf numFmtId="2" fontId="59" fillId="27" borderId="42" xfId="0" applyNumberFormat="1" applyFont="1" applyFill="1" applyBorder="1" applyAlignment="1">
      <alignment horizontal="center"/>
    </xf>
    <xf numFmtId="0" fontId="67" fillId="27" borderId="17" xfId="0" applyFont="1" applyFill="1" applyBorder="1" applyAlignment="1">
      <alignment/>
    </xf>
    <xf numFmtId="0" fontId="67" fillId="27" borderId="15" xfId="0" applyFont="1" applyFill="1" applyBorder="1" applyAlignment="1">
      <alignment/>
    </xf>
    <xf numFmtId="0" fontId="67" fillId="27" borderId="11" xfId="0" applyFont="1" applyFill="1" applyBorder="1" applyAlignment="1">
      <alignment horizontal="center"/>
    </xf>
    <xf numFmtId="0" fontId="22" fillId="27" borderId="17" xfId="0" applyFont="1" applyFill="1" applyBorder="1" applyAlignment="1">
      <alignment/>
    </xf>
    <xf numFmtId="0" fontId="22" fillId="27" borderId="15" xfId="0" applyFont="1" applyFill="1" applyBorder="1" applyAlignment="1">
      <alignment/>
    </xf>
    <xf numFmtId="0" fontId="22" fillId="27" borderId="11" xfId="0" applyFont="1" applyFill="1" applyBorder="1" applyAlignment="1">
      <alignment horizontal="center"/>
    </xf>
    <xf numFmtId="0" fontId="72" fillId="27" borderId="17" xfId="0" applyFont="1" applyFill="1" applyBorder="1" applyAlignment="1">
      <alignment/>
    </xf>
    <xf numFmtId="0" fontId="72" fillId="27" borderId="15" xfId="0" applyFont="1" applyFill="1" applyBorder="1" applyAlignment="1">
      <alignment/>
    </xf>
    <xf numFmtId="0" fontId="72" fillId="27" borderId="11" xfId="0" applyFont="1" applyFill="1" applyBorder="1" applyAlignment="1">
      <alignment horizontal="center"/>
    </xf>
    <xf numFmtId="0" fontId="72" fillId="27" borderId="12" xfId="0" applyFont="1" applyFill="1" applyBorder="1" applyAlignment="1">
      <alignment horizontal="center"/>
    </xf>
    <xf numFmtId="2" fontId="4" fillId="27" borderId="27" xfId="0" applyNumberFormat="1" applyFont="1" applyFill="1" applyBorder="1" applyAlignment="1">
      <alignment horizontal="center"/>
    </xf>
    <xf numFmtId="2" fontId="61" fillId="27" borderId="12" xfId="0" applyNumberFormat="1" applyFont="1" applyFill="1" applyBorder="1" applyAlignment="1">
      <alignment horizontal="center"/>
    </xf>
    <xf numFmtId="2" fontId="15" fillId="27" borderId="12" xfId="0" applyNumberFormat="1" applyFont="1" applyFill="1" applyBorder="1" applyAlignment="1">
      <alignment horizontal="center"/>
    </xf>
    <xf numFmtId="2" fontId="22" fillId="27" borderId="12" xfId="0" applyNumberFormat="1" applyFont="1" applyFill="1" applyBorder="1" applyAlignment="1">
      <alignment horizontal="center"/>
    </xf>
    <xf numFmtId="2" fontId="67" fillId="27" borderId="12" xfId="0" applyNumberFormat="1" applyFont="1" applyFill="1" applyBorder="1" applyAlignment="1">
      <alignment horizontal="center"/>
    </xf>
    <xf numFmtId="0" fontId="65" fillId="27" borderId="17" xfId="0" applyFont="1" applyFill="1" applyBorder="1" applyAlignment="1">
      <alignment/>
    </xf>
    <xf numFmtId="0" fontId="65" fillId="27" borderId="15" xfId="0" applyFont="1" applyFill="1" applyBorder="1" applyAlignment="1">
      <alignment/>
    </xf>
    <xf numFmtId="0" fontId="65" fillId="27" borderId="11" xfId="0" applyFont="1" applyFill="1" applyBorder="1" applyAlignment="1">
      <alignment horizontal="center"/>
    </xf>
    <xf numFmtId="0" fontId="65" fillId="27" borderId="24" xfId="0" applyFont="1" applyFill="1" applyBorder="1" applyAlignment="1">
      <alignment/>
    </xf>
    <xf numFmtId="0" fontId="65" fillId="27" borderId="25" xfId="0" applyFont="1" applyFill="1" applyBorder="1" applyAlignment="1">
      <alignment/>
    </xf>
    <xf numFmtId="0" fontId="65" fillId="27" borderId="26" xfId="0" applyFont="1" applyFill="1" applyBorder="1" applyAlignment="1">
      <alignment horizontal="center"/>
    </xf>
    <xf numFmtId="0" fontId="65" fillId="27" borderId="27" xfId="0" applyFont="1" applyFill="1" applyBorder="1" applyAlignment="1">
      <alignment horizontal="center"/>
    </xf>
    <xf numFmtId="2" fontId="57" fillId="27" borderId="12" xfId="0" applyNumberFormat="1" applyFont="1" applyFill="1" applyBorder="1" applyAlignment="1">
      <alignment horizontal="center"/>
    </xf>
    <xf numFmtId="2" fontId="65" fillId="27" borderId="12" xfId="0" applyNumberFormat="1" applyFont="1" applyFill="1" applyBorder="1" applyAlignment="1">
      <alignment horizontal="center"/>
    </xf>
    <xf numFmtId="0" fontId="68" fillId="27" borderId="17" xfId="0" applyFont="1" applyFill="1" applyBorder="1" applyAlignment="1">
      <alignment/>
    </xf>
    <xf numFmtId="0" fontId="68" fillId="27" borderId="15" xfId="0" applyFont="1" applyFill="1" applyBorder="1" applyAlignment="1">
      <alignment/>
    </xf>
    <xf numFmtId="0" fontId="68" fillId="27" borderId="11" xfId="0" applyFont="1" applyFill="1" applyBorder="1" applyAlignment="1">
      <alignment horizontal="center"/>
    </xf>
    <xf numFmtId="0" fontId="68" fillId="27" borderId="12" xfId="0" applyFont="1" applyFill="1" applyBorder="1" applyAlignment="1">
      <alignment horizontal="center"/>
    </xf>
    <xf numFmtId="0" fontId="68" fillId="27" borderId="25" xfId="0" applyFont="1" applyFill="1" applyBorder="1" applyAlignment="1">
      <alignment/>
    </xf>
    <xf numFmtId="0" fontId="68" fillId="27" borderId="26" xfId="0" applyFont="1" applyFill="1" applyBorder="1" applyAlignment="1">
      <alignment horizontal="center"/>
    </xf>
    <xf numFmtId="0" fontId="66" fillId="27" borderId="11" xfId="0" applyFont="1" applyFill="1" applyBorder="1" applyAlignment="1">
      <alignment horizontal="center"/>
    </xf>
    <xf numFmtId="2" fontId="61" fillId="27" borderId="27" xfId="0" applyNumberFormat="1" applyFont="1" applyFill="1" applyBorder="1" applyAlignment="1">
      <alignment horizontal="center"/>
    </xf>
    <xf numFmtId="2" fontId="68" fillId="27" borderId="27" xfId="0" applyNumberFormat="1" applyFont="1" applyFill="1" applyBorder="1" applyAlignment="1">
      <alignment horizontal="center"/>
    </xf>
    <xf numFmtId="2" fontId="62" fillId="27" borderId="12" xfId="0" applyNumberFormat="1" applyFont="1" applyFill="1" applyBorder="1" applyAlignment="1">
      <alignment horizontal="center"/>
    </xf>
    <xf numFmtId="2" fontId="10" fillId="27" borderId="12" xfId="0" applyNumberFormat="1" applyFont="1" applyFill="1" applyBorder="1" applyAlignment="1">
      <alignment horizontal="center"/>
    </xf>
    <xf numFmtId="2" fontId="59" fillId="27" borderId="12" xfId="0" applyNumberFormat="1" applyFont="1" applyFill="1" applyBorder="1" applyAlignment="1">
      <alignment horizontal="center"/>
    </xf>
    <xf numFmtId="2" fontId="58" fillId="27" borderId="12" xfId="0" applyNumberFormat="1" applyFont="1" applyFill="1" applyBorder="1" applyAlignment="1">
      <alignment horizontal="center"/>
    </xf>
    <xf numFmtId="2" fontId="10" fillId="27" borderId="27" xfId="0" applyNumberFormat="1" applyFont="1" applyFill="1" applyBorder="1" applyAlignment="1">
      <alignment horizontal="center"/>
    </xf>
    <xf numFmtId="2" fontId="17" fillId="27" borderId="12" xfId="0" applyNumberFormat="1" applyFont="1" applyFill="1" applyBorder="1" applyAlignment="1">
      <alignment horizontal="center"/>
    </xf>
    <xf numFmtId="2" fontId="15" fillId="27" borderId="27" xfId="0" applyNumberFormat="1" applyFont="1" applyFill="1" applyBorder="1" applyAlignment="1">
      <alignment horizontal="center"/>
    </xf>
    <xf numFmtId="0" fontId="4" fillId="27" borderId="19" xfId="0" applyFont="1" applyFill="1" applyBorder="1" applyAlignment="1">
      <alignment/>
    </xf>
    <xf numFmtId="0" fontId="4" fillId="27" borderId="20" xfId="0" applyFont="1" applyFill="1" applyBorder="1" applyAlignment="1">
      <alignment/>
    </xf>
    <xf numFmtId="0" fontId="4" fillId="27" borderId="22" xfId="0" applyFont="1" applyFill="1" applyBorder="1" applyAlignment="1">
      <alignment horizontal="center"/>
    </xf>
    <xf numFmtId="2" fontId="4" fillId="27" borderId="23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2" fontId="5" fillId="25" borderId="0" xfId="0" applyNumberFormat="1" applyFont="1" applyFill="1" applyAlignment="1">
      <alignment horizontal="center"/>
    </xf>
    <xf numFmtId="0" fontId="23" fillId="27" borderId="24" xfId="0" applyFont="1" applyFill="1" applyBorder="1" applyAlignment="1">
      <alignment/>
    </xf>
    <xf numFmtId="0" fontId="23" fillId="27" borderId="25" xfId="0" applyFont="1" applyFill="1" applyBorder="1" applyAlignment="1">
      <alignment/>
    </xf>
    <xf numFmtId="0" fontId="23" fillId="27" borderId="26" xfId="0" applyFont="1" applyFill="1" applyBorder="1" applyAlignment="1">
      <alignment horizontal="center"/>
    </xf>
    <xf numFmtId="171" fontId="23" fillId="27" borderId="27" xfId="0" applyNumberFormat="1" applyFont="1" applyFill="1" applyBorder="1" applyAlignment="1">
      <alignment horizontal="center"/>
    </xf>
    <xf numFmtId="171" fontId="59" fillId="27" borderId="12" xfId="0" applyNumberFormat="1" applyFont="1" applyFill="1" applyBorder="1" applyAlignment="1">
      <alignment horizontal="center"/>
    </xf>
    <xf numFmtId="171" fontId="67" fillId="27" borderId="12" xfId="0" applyNumberFormat="1" applyFont="1" applyFill="1" applyBorder="1" applyAlignment="1">
      <alignment horizontal="center"/>
    </xf>
    <xf numFmtId="171" fontId="70" fillId="27" borderId="12" xfId="0" applyNumberFormat="1" applyFont="1" applyFill="1" applyBorder="1" applyAlignment="1">
      <alignment horizontal="center"/>
    </xf>
    <xf numFmtId="171" fontId="62" fillId="27" borderId="12" xfId="0" applyNumberFormat="1" applyFont="1" applyFill="1" applyBorder="1" applyAlignment="1">
      <alignment horizontal="center"/>
    </xf>
    <xf numFmtId="171" fontId="61" fillId="27" borderId="12" xfId="0" applyNumberFormat="1" applyFont="1" applyFill="1" applyBorder="1" applyAlignment="1">
      <alignment horizontal="center"/>
    </xf>
    <xf numFmtId="0" fontId="16" fillId="27" borderId="26" xfId="0" applyFont="1" applyFill="1" applyBorder="1" applyAlignment="1">
      <alignment horizontal="center"/>
    </xf>
    <xf numFmtId="0" fontId="16" fillId="27" borderId="25" xfId="0" applyFont="1" applyFill="1" applyBorder="1" applyAlignment="1">
      <alignment/>
    </xf>
    <xf numFmtId="0" fontId="16" fillId="27" borderId="24" xfId="0" applyFont="1" applyFill="1" applyBorder="1" applyAlignment="1">
      <alignment/>
    </xf>
    <xf numFmtId="171" fontId="16" fillId="27" borderId="27" xfId="0" applyNumberFormat="1" applyFont="1" applyFill="1" applyBorder="1" applyAlignment="1">
      <alignment horizontal="center"/>
    </xf>
    <xf numFmtId="171" fontId="58" fillId="27" borderId="12" xfId="0" applyNumberFormat="1" applyFont="1" applyFill="1" applyBorder="1" applyAlignment="1">
      <alignment horizontal="center"/>
    </xf>
    <xf numFmtId="0" fontId="64" fillId="27" borderId="17" xfId="0" applyFont="1" applyFill="1" applyBorder="1" applyAlignment="1">
      <alignment/>
    </xf>
    <xf numFmtId="0" fontId="64" fillId="27" borderId="15" xfId="0" applyFont="1" applyFill="1" applyBorder="1" applyAlignment="1">
      <alignment/>
    </xf>
    <xf numFmtId="0" fontId="64" fillId="27" borderId="11" xfId="0" applyFont="1" applyFill="1" applyBorder="1" applyAlignment="1">
      <alignment horizontal="center"/>
    </xf>
    <xf numFmtId="0" fontId="66" fillId="27" borderId="25" xfId="0" applyFont="1" applyFill="1" applyBorder="1" applyAlignment="1">
      <alignment/>
    </xf>
    <xf numFmtId="0" fontId="66" fillId="27" borderId="26" xfId="0" applyFont="1" applyFill="1" applyBorder="1" applyAlignment="1">
      <alignment horizontal="center"/>
    </xf>
    <xf numFmtId="0" fontId="58" fillId="27" borderId="19" xfId="0" applyFont="1" applyFill="1" applyBorder="1" applyAlignment="1">
      <alignment/>
    </xf>
    <xf numFmtId="0" fontId="58" fillId="27" borderId="20" xfId="0" applyFont="1" applyFill="1" applyBorder="1" applyAlignment="1">
      <alignment/>
    </xf>
    <xf numFmtId="0" fontId="58" fillId="27" borderId="22" xfId="0" applyFont="1" applyFill="1" applyBorder="1" applyAlignment="1">
      <alignment horizontal="center"/>
    </xf>
    <xf numFmtId="171" fontId="58" fillId="27" borderId="23" xfId="0" applyNumberFormat="1" applyFont="1" applyFill="1" applyBorder="1" applyAlignment="1">
      <alignment horizontal="center"/>
    </xf>
    <xf numFmtId="171" fontId="68" fillId="27" borderId="35" xfId="0" applyNumberFormat="1" applyFont="1" applyFill="1" applyBorder="1" applyAlignment="1">
      <alignment horizontal="center"/>
    </xf>
    <xf numFmtId="171" fontId="69" fillId="27" borderId="12" xfId="0" applyNumberFormat="1" applyFont="1" applyFill="1" applyBorder="1" applyAlignment="1">
      <alignment horizontal="center"/>
    </xf>
    <xf numFmtId="171" fontId="64" fillId="27" borderId="12" xfId="0" applyNumberFormat="1" applyFont="1" applyFill="1" applyBorder="1" applyAlignment="1">
      <alignment horizontal="center"/>
    </xf>
    <xf numFmtId="171" fontId="66" fillId="27" borderId="27" xfId="0" applyNumberFormat="1" applyFont="1" applyFill="1" applyBorder="1" applyAlignment="1">
      <alignment horizontal="center"/>
    </xf>
    <xf numFmtId="171" fontId="61" fillId="27" borderId="27" xfId="0" applyNumberFormat="1" applyFont="1" applyFill="1" applyBorder="1" applyAlignment="1">
      <alignment horizontal="center"/>
    </xf>
    <xf numFmtId="171" fontId="68" fillId="27" borderId="27" xfId="0" applyNumberFormat="1" applyFont="1" applyFill="1" applyBorder="1" applyAlignment="1">
      <alignment horizontal="center"/>
    </xf>
    <xf numFmtId="171" fontId="15" fillId="27" borderId="27" xfId="0" applyNumberFormat="1" applyFont="1" applyFill="1" applyBorder="1" applyAlignment="1">
      <alignment horizontal="center"/>
    </xf>
    <xf numFmtId="171" fontId="60" fillId="27" borderId="12" xfId="0" applyNumberFormat="1" applyFont="1" applyFill="1" applyBorder="1" applyAlignment="1">
      <alignment horizontal="center"/>
    </xf>
    <xf numFmtId="0" fontId="6" fillId="27" borderId="17" xfId="0" applyFont="1" applyFill="1" applyBorder="1" applyAlignment="1">
      <alignment/>
    </xf>
    <xf numFmtId="0" fontId="6" fillId="27" borderId="15" xfId="0" applyFont="1" applyFill="1" applyBorder="1" applyAlignment="1">
      <alignment/>
    </xf>
    <xf numFmtId="0" fontId="6" fillId="27" borderId="12" xfId="0" applyFont="1" applyFill="1" applyBorder="1" applyAlignment="1">
      <alignment horizontal="center"/>
    </xf>
    <xf numFmtId="171" fontId="3" fillId="27" borderId="12" xfId="0" applyNumberFormat="1" applyFont="1" applyFill="1" applyBorder="1" applyAlignment="1">
      <alignment horizontal="center"/>
    </xf>
    <xf numFmtId="0" fontId="17" fillId="27" borderId="19" xfId="0" applyFont="1" applyFill="1" applyBorder="1" applyAlignment="1">
      <alignment/>
    </xf>
    <xf numFmtId="0" fontId="17" fillId="27" borderId="20" xfId="0" applyFont="1" applyFill="1" applyBorder="1" applyAlignment="1">
      <alignment/>
    </xf>
    <xf numFmtId="0" fontId="17" fillId="27" borderId="22" xfId="0" applyFont="1" applyFill="1" applyBorder="1" applyAlignment="1">
      <alignment horizontal="center"/>
    </xf>
    <xf numFmtId="0" fontId="17" fillId="27" borderId="23" xfId="0" applyFont="1" applyFill="1" applyBorder="1" applyAlignment="1">
      <alignment horizontal="center"/>
    </xf>
    <xf numFmtId="171" fontId="5" fillId="25" borderId="0" xfId="0" applyNumberFormat="1" applyFont="1" applyFill="1" applyAlignment="1">
      <alignment/>
    </xf>
    <xf numFmtId="0" fontId="5" fillId="7" borderId="43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/>
    </xf>
    <xf numFmtId="0" fontId="5" fillId="7" borderId="45" xfId="0" applyFont="1" applyFill="1" applyBorder="1" applyAlignment="1">
      <alignment horizontal="center"/>
    </xf>
    <xf numFmtId="0" fontId="5" fillId="7" borderId="46" xfId="0" applyFont="1" applyFill="1" applyBorder="1" applyAlignment="1">
      <alignment horizontal="center"/>
    </xf>
    <xf numFmtId="0" fontId="5" fillId="7" borderId="47" xfId="0" applyFont="1" applyFill="1" applyBorder="1" applyAlignment="1">
      <alignment horizontal="center"/>
    </xf>
    <xf numFmtId="0" fontId="5" fillId="7" borderId="48" xfId="0" applyFont="1" applyFill="1" applyBorder="1" applyAlignment="1">
      <alignment horizontal="center"/>
    </xf>
    <xf numFmtId="0" fontId="5" fillId="7" borderId="49" xfId="0" applyFont="1" applyFill="1" applyBorder="1" applyAlignment="1">
      <alignment horizontal="center"/>
    </xf>
    <xf numFmtId="0" fontId="5" fillId="7" borderId="50" xfId="0" applyFont="1" applyFill="1" applyBorder="1" applyAlignment="1">
      <alignment horizontal="center"/>
    </xf>
    <xf numFmtId="0" fontId="5" fillId="7" borderId="39" xfId="0" applyFont="1" applyFill="1" applyBorder="1" applyAlignment="1">
      <alignment horizontal="center"/>
    </xf>
    <xf numFmtId="0" fontId="5" fillId="7" borderId="51" xfId="0" applyFont="1" applyFill="1" applyBorder="1" applyAlignment="1">
      <alignment horizontal="center"/>
    </xf>
    <xf numFmtId="0" fontId="5" fillId="7" borderId="52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00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2" width="11.7109375" style="0" customWidth="1"/>
    <col min="3" max="3" width="3.00390625" style="0" bestFit="1" customWidth="1"/>
    <col min="4" max="4" width="3.7109375" style="0" customWidth="1"/>
    <col min="5" max="6" width="10.7109375" style="0" customWidth="1"/>
    <col min="7" max="7" width="3.00390625" style="0" bestFit="1" customWidth="1"/>
    <col min="8" max="8" width="2.7109375" style="0" customWidth="1"/>
    <col min="9" max="10" width="10.7109375" style="0" customWidth="1"/>
    <col min="11" max="11" width="3.00390625" style="0" bestFit="1" customWidth="1"/>
    <col min="12" max="12" width="3.8515625" style="0" bestFit="1" customWidth="1"/>
    <col min="13" max="14" width="10.7109375" style="0" customWidth="1"/>
    <col min="15" max="15" width="3.00390625" style="0" bestFit="1" customWidth="1"/>
    <col min="16" max="16" width="4.140625" style="0" bestFit="1" customWidth="1"/>
    <col min="17" max="18" width="10.7109375" style="0" customWidth="1"/>
    <col min="19" max="19" width="3.00390625" style="0" bestFit="1" customWidth="1"/>
    <col min="20" max="20" width="7.00390625" style="0" bestFit="1" customWidth="1"/>
    <col min="21" max="22" width="10.7109375" style="0" customWidth="1"/>
    <col min="23" max="23" width="3.00390625" style="0" bestFit="1" customWidth="1"/>
    <col min="24" max="24" width="7.00390625" style="0" customWidth="1"/>
    <col min="25" max="26" width="10.7109375" style="0" customWidth="1"/>
    <col min="27" max="27" width="3.00390625" style="0" bestFit="1" customWidth="1"/>
    <col min="28" max="28" width="7.00390625" style="0" bestFit="1" customWidth="1"/>
    <col min="29" max="30" width="10.7109375" style="0" customWidth="1"/>
    <col min="31" max="31" width="3.00390625" style="0" bestFit="1" customWidth="1"/>
    <col min="32" max="32" width="7.00390625" style="0" bestFit="1" customWidth="1"/>
    <col min="33" max="33" width="5.7109375" style="0" customWidth="1"/>
  </cols>
  <sheetData>
    <row r="1" spans="1:52" ht="3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62"/>
      <c r="AI1" s="62"/>
      <c r="AJ1" s="62"/>
      <c r="AK1" s="62"/>
      <c r="AL1" s="62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" customHeight="1" thickBot="1">
      <c r="A2" s="395" t="s">
        <v>18</v>
      </c>
      <c r="B2" s="396"/>
      <c r="C2" s="396"/>
      <c r="D2" s="397"/>
      <c r="E2" s="395" t="s">
        <v>19</v>
      </c>
      <c r="F2" s="396"/>
      <c r="G2" s="396"/>
      <c r="H2" s="397"/>
      <c r="I2" s="396" t="s">
        <v>20</v>
      </c>
      <c r="J2" s="396"/>
      <c r="K2" s="396"/>
      <c r="L2" s="397"/>
      <c r="M2" s="395" t="s">
        <v>21</v>
      </c>
      <c r="N2" s="396"/>
      <c r="O2" s="396"/>
      <c r="P2" s="397"/>
      <c r="Q2" s="395" t="s">
        <v>26</v>
      </c>
      <c r="R2" s="396"/>
      <c r="S2" s="396"/>
      <c r="T2" s="397"/>
      <c r="U2" s="395" t="s">
        <v>27</v>
      </c>
      <c r="V2" s="396"/>
      <c r="W2" s="396"/>
      <c r="X2" s="397"/>
      <c r="Y2" s="395" t="s">
        <v>28</v>
      </c>
      <c r="Z2" s="396"/>
      <c r="AA2" s="396"/>
      <c r="AB2" s="397"/>
      <c r="AC2" s="395" t="s">
        <v>29</v>
      </c>
      <c r="AD2" s="396"/>
      <c r="AE2" s="396"/>
      <c r="AF2" s="397"/>
      <c r="AG2" s="1"/>
      <c r="AH2" s="62"/>
      <c r="AI2" s="62"/>
      <c r="AJ2" s="62"/>
      <c r="AK2" s="62"/>
      <c r="AL2" s="6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" customHeight="1" thickBot="1">
      <c r="A3" s="395" t="s">
        <v>4</v>
      </c>
      <c r="B3" s="397"/>
      <c r="C3" s="2" t="s">
        <v>2</v>
      </c>
      <c r="D3" s="2" t="s">
        <v>22</v>
      </c>
      <c r="E3" s="395" t="s">
        <v>4</v>
      </c>
      <c r="F3" s="397"/>
      <c r="G3" s="2" t="s">
        <v>2</v>
      </c>
      <c r="H3" s="2" t="s">
        <v>23</v>
      </c>
      <c r="I3" s="396" t="s">
        <v>4</v>
      </c>
      <c r="J3" s="397"/>
      <c r="K3" s="2" t="s">
        <v>2</v>
      </c>
      <c r="L3" s="2" t="s">
        <v>24</v>
      </c>
      <c r="M3" s="395" t="s">
        <v>4</v>
      </c>
      <c r="N3" s="397"/>
      <c r="O3" s="2" t="s">
        <v>2</v>
      </c>
      <c r="P3" s="3" t="s">
        <v>0</v>
      </c>
      <c r="Q3" s="395" t="s">
        <v>12</v>
      </c>
      <c r="R3" s="396"/>
      <c r="S3" s="396"/>
      <c r="T3" s="397"/>
      <c r="U3" s="395" t="s">
        <v>4</v>
      </c>
      <c r="V3" s="396"/>
      <c r="W3" s="2" t="s">
        <v>2</v>
      </c>
      <c r="X3" s="59" t="s">
        <v>3</v>
      </c>
      <c r="Y3" s="395" t="s">
        <v>12</v>
      </c>
      <c r="Z3" s="396"/>
      <c r="AA3" s="396"/>
      <c r="AB3" s="397"/>
      <c r="AC3" s="395" t="s">
        <v>4</v>
      </c>
      <c r="AD3" s="396"/>
      <c r="AE3" s="2" t="s">
        <v>2</v>
      </c>
      <c r="AF3" s="59" t="s">
        <v>3</v>
      </c>
      <c r="AG3" s="1"/>
      <c r="AH3" s="62"/>
      <c r="AI3" s="62"/>
      <c r="AJ3" s="62"/>
      <c r="AK3" s="62"/>
      <c r="AL3" s="62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2" customHeight="1" thickBot="1">
      <c r="A4" s="239" t="s">
        <v>38</v>
      </c>
      <c r="B4" s="240"/>
      <c r="C4" s="241">
        <v>21</v>
      </c>
      <c r="D4" s="242">
        <v>9</v>
      </c>
      <c r="E4" s="235" t="s">
        <v>32</v>
      </c>
      <c r="F4" s="236"/>
      <c r="G4" s="237">
        <v>16</v>
      </c>
      <c r="H4" s="238">
        <v>2</v>
      </c>
      <c r="I4" s="158" t="s">
        <v>46</v>
      </c>
      <c r="J4" s="159"/>
      <c r="K4" s="160">
        <v>33</v>
      </c>
      <c r="L4" s="222">
        <v>17</v>
      </c>
      <c r="M4" s="208" t="s">
        <v>49</v>
      </c>
      <c r="N4" s="209"/>
      <c r="O4" s="210">
        <v>35</v>
      </c>
      <c r="P4" s="211">
        <v>59</v>
      </c>
      <c r="Q4" s="403" t="s">
        <v>4</v>
      </c>
      <c r="R4" s="405"/>
      <c r="S4" s="17" t="s">
        <v>2</v>
      </c>
      <c r="T4" s="18" t="s">
        <v>3</v>
      </c>
      <c r="U4" s="215" t="s">
        <v>41</v>
      </c>
      <c r="V4" s="214"/>
      <c r="W4" s="213">
        <v>33</v>
      </c>
      <c r="X4" s="212">
        <v>285.25</v>
      </c>
      <c r="Y4" s="403" t="s">
        <v>4</v>
      </c>
      <c r="Z4" s="404"/>
      <c r="AA4" s="17" t="s">
        <v>2</v>
      </c>
      <c r="AB4" s="19" t="s">
        <v>5</v>
      </c>
      <c r="AC4" s="215" t="s">
        <v>41</v>
      </c>
      <c r="AD4" s="214"/>
      <c r="AE4" s="213">
        <v>33</v>
      </c>
      <c r="AF4" s="212">
        <v>8.6439</v>
      </c>
      <c r="AG4" s="67"/>
      <c r="AH4" s="63"/>
      <c r="AI4" s="63"/>
      <c r="AJ4" s="64"/>
      <c r="AK4" s="64"/>
      <c r="AL4" s="62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" customHeight="1">
      <c r="A5" s="82" t="s">
        <v>147</v>
      </c>
      <c r="B5" s="83"/>
      <c r="C5" s="84">
        <v>24</v>
      </c>
      <c r="D5" s="85">
        <v>9</v>
      </c>
      <c r="E5" s="165" t="s">
        <v>204</v>
      </c>
      <c r="F5" s="166"/>
      <c r="G5" s="167">
        <v>24</v>
      </c>
      <c r="H5" s="250">
        <v>2</v>
      </c>
      <c r="I5" s="82" t="s">
        <v>47</v>
      </c>
      <c r="J5" s="83"/>
      <c r="K5" s="84">
        <v>36</v>
      </c>
      <c r="L5" s="85">
        <v>17</v>
      </c>
      <c r="M5" s="82" t="s">
        <v>47</v>
      </c>
      <c r="N5" s="83"/>
      <c r="O5" s="84">
        <v>36</v>
      </c>
      <c r="P5" s="85">
        <v>35</v>
      </c>
      <c r="Q5" s="158" t="s">
        <v>46</v>
      </c>
      <c r="R5" s="159"/>
      <c r="S5" s="160">
        <v>33</v>
      </c>
      <c r="T5" s="287">
        <v>209</v>
      </c>
      <c r="U5" s="333" t="s">
        <v>169</v>
      </c>
      <c r="V5" s="334"/>
      <c r="W5" s="335">
        <v>34</v>
      </c>
      <c r="X5" s="336">
        <v>283.75</v>
      </c>
      <c r="Y5" s="158" t="s">
        <v>46</v>
      </c>
      <c r="Z5" s="159"/>
      <c r="AA5" s="160">
        <v>33</v>
      </c>
      <c r="AB5" s="178">
        <v>6.3333</v>
      </c>
      <c r="AC5" s="333" t="s">
        <v>169</v>
      </c>
      <c r="AD5" s="334"/>
      <c r="AE5" s="335">
        <v>34</v>
      </c>
      <c r="AF5" s="336">
        <v>8.3456</v>
      </c>
      <c r="AG5" s="67"/>
      <c r="AH5" s="63"/>
      <c r="AI5" s="63"/>
      <c r="AJ5" s="64"/>
      <c r="AK5" s="64"/>
      <c r="AL5" s="62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2" customHeight="1">
      <c r="A6" s="82" t="s">
        <v>68</v>
      </c>
      <c r="B6" s="83"/>
      <c r="C6" s="84">
        <v>33</v>
      </c>
      <c r="D6" s="85">
        <v>9</v>
      </c>
      <c r="E6" s="251" t="s">
        <v>152</v>
      </c>
      <c r="F6" s="252"/>
      <c r="G6" s="253">
        <v>26</v>
      </c>
      <c r="H6" s="254">
        <v>2</v>
      </c>
      <c r="I6" s="258" t="s">
        <v>101</v>
      </c>
      <c r="J6" s="257"/>
      <c r="K6" s="256">
        <v>15</v>
      </c>
      <c r="L6" s="255">
        <v>9</v>
      </c>
      <c r="M6" s="215" t="s">
        <v>53</v>
      </c>
      <c r="N6" s="214"/>
      <c r="O6" s="213">
        <v>17</v>
      </c>
      <c r="P6" s="212">
        <v>31</v>
      </c>
      <c r="Q6" s="82" t="s">
        <v>47</v>
      </c>
      <c r="R6" s="83"/>
      <c r="S6" s="84">
        <v>36</v>
      </c>
      <c r="T6" s="85">
        <v>202.75</v>
      </c>
      <c r="U6" s="294" t="s">
        <v>36</v>
      </c>
      <c r="V6" s="337"/>
      <c r="W6" s="338">
        <v>33</v>
      </c>
      <c r="X6" s="341">
        <v>269</v>
      </c>
      <c r="Y6" s="162" t="s">
        <v>48</v>
      </c>
      <c r="Z6" s="163"/>
      <c r="AA6" s="164">
        <v>21</v>
      </c>
      <c r="AB6" s="172">
        <v>6.2143</v>
      </c>
      <c r="AC6" s="294" t="s">
        <v>36</v>
      </c>
      <c r="AD6" s="337"/>
      <c r="AE6" s="338">
        <v>33</v>
      </c>
      <c r="AF6" s="383">
        <v>8.1515</v>
      </c>
      <c r="AG6" s="67"/>
      <c r="AH6" s="63"/>
      <c r="AI6" s="63"/>
      <c r="AJ6" s="64"/>
      <c r="AK6" s="64"/>
      <c r="AL6" s="62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2" customHeight="1">
      <c r="A7" s="94" t="s">
        <v>63</v>
      </c>
      <c r="B7" s="95"/>
      <c r="C7" s="96">
        <v>25</v>
      </c>
      <c r="D7" s="97">
        <v>8</v>
      </c>
      <c r="E7" s="94" t="s">
        <v>99</v>
      </c>
      <c r="F7" s="95"/>
      <c r="G7" s="96">
        <v>29</v>
      </c>
      <c r="H7" s="97">
        <v>2</v>
      </c>
      <c r="I7" s="90" t="s">
        <v>48</v>
      </c>
      <c r="J7" s="91"/>
      <c r="K7" s="92">
        <v>21</v>
      </c>
      <c r="L7" s="93">
        <v>9</v>
      </c>
      <c r="M7" s="114" t="s">
        <v>79</v>
      </c>
      <c r="N7" s="115"/>
      <c r="O7" s="116">
        <v>20</v>
      </c>
      <c r="P7" s="117">
        <v>31</v>
      </c>
      <c r="Q7" s="208" t="s">
        <v>49</v>
      </c>
      <c r="R7" s="209"/>
      <c r="S7" s="210">
        <v>35</v>
      </c>
      <c r="T7" s="286">
        <v>170.5</v>
      </c>
      <c r="U7" s="94" t="s">
        <v>81</v>
      </c>
      <c r="V7" s="95"/>
      <c r="W7" s="96">
        <v>35</v>
      </c>
      <c r="X7" s="97">
        <v>251.25</v>
      </c>
      <c r="Y7" s="355" t="s">
        <v>54</v>
      </c>
      <c r="Z7" s="356"/>
      <c r="AA7" s="357">
        <v>20</v>
      </c>
      <c r="AB7" s="358">
        <v>5.8</v>
      </c>
      <c r="AC7" s="200" t="s">
        <v>208</v>
      </c>
      <c r="AD7" s="205"/>
      <c r="AE7" s="206">
        <v>19</v>
      </c>
      <c r="AF7" s="207">
        <v>7.8684</v>
      </c>
      <c r="AG7" s="67"/>
      <c r="AH7" s="63"/>
      <c r="AI7" s="63"/>
      <c r="AJ7" s="64"/>
      <c r="AK7" s="64"/>
      <c r="AL7" s="62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2" customHeight="1">
      <c r="A8" s="191" t="s">
        <v>45</v>
      </c>
      <c r="B8" s="190"/>
      <c r="C8" s="189">
        <v>29</v>
      </c>
      <c r="D8" s="188">
        <v>8</v>
      </c>
      <c r="E8" s="102" t="s">
        <v>56</v>
      </c>
      <c r="F8" s="103"/>
      <c r="G8" s="104">
        <v>1</v>
      </c>
      <c r="H8" s="105">
        <v>1</v>
      </c>
      <c r="I8" s="137" t="s">
        <v>72</v>
      </c>
      <c r="J8" s="138"/>
      <c r="K8" s="139">
        <v>16</v>
      </c>
      <c r="L8" s="140">
        <v>8</v>
      </c>
      <c r="M8" s="86" t="s">
        <v>52</v>
      </c>
      <c r="N8" s="87"/>
      <c r="O8" s="88">
        <v>16</v>
      </c>
      <c r="P8" s="89">
        <v>19</v>
      </c>
      <c r="Q8" s="90" t="s">
        <v>48</v>
      </c>
      <c r="R8" s="91"/>
      <c r="S8" s="92">
        <v>21</v>
      </c>
      <c r="T8" s="285">
        <v>130.5</v>
      </c>
      <c r="U8" s="191" t="s">
        <v>43</v>
      </c>
      <c r="V8" s="190"/>
      <c r="W8" s="189">
        <v>35</v>
      </c>
      <c r="X8" s="188">
        <v>243.25</v>
      </c>
      <c r="Y8" s="102" t="s">
        <v>47</v>
      </c>
      <c r="Z8" s="103"/>
      <c r="AA8" s="104">
        <v>36</v>
      </c>
      <c r="AB8" s="105">
        <v>5.6319</v>
      </c>
      <c r="AC8" s="114" t="s">
        <v>265</v>
      </c>
      <c r="AD8" s="115"/>
      <c r="AE8" s="116">
        <v>17</v>
      </c>
      <c r="AF8" s="117">
        <v>7.6912</v>
      </c>
      <c r="AG8" s="67"/>
      <c r="AH8" s="63"/>
      <c r="AI8" s="63"/>
      <c r="AJ8" s="64"/>
      <c r="AK8" s="64"/>
      <c r="AL8" s="62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2" customHeight="1">
      <c r="A9" s="94" t="s">
        <v>99</v>
      </c>
      <c r="B9" s="95"/>
      <c r="C9" s="96">
        <v>29</v>
      </c>
      <c r="D9" s="97">
        <v>8</v>
      </c>
      <c r="E9" s="191" t="s">
        <v>185</v>
      </c>
      <c r="F9" s="190"/>
      <c r="G9" s="189">
        <v>2</v>
      </c>
      <c r="H9" s="188">
        <v>1</v>
      </c>
      <c r="I9" s="133" t="s">
        <v>54</v>
      </c>
      <c r="J9" s="134"/>
      <c r="K9" s="135">
        <v>20</v>
      </c>
      <c r="L9" s="136">
        <v>8</v>
      </c>
      <c r="M9" s="118" t="s">
        <v>54</v>
      </c>
      <c r="N9" s="119"/>
      <c r="O9" s="120">
        <v>20</v>
      </c>
      <c r="P9" s="243">
        <v>19</v>
      </c>
      <c r="Q9" s="118" t="s">
        <v>54</v>
      </c>
      <c r="R9" s="119"/>
      <c r="S9" s="120">
        <v>20</v>
      </c>
      <c r="T9" s="284">
        <v>116</v>
      </c>
      <c r="U9" s="110" t="s">
        <v>104</v>
      </c>
      <c r="V9" s="111"/>
      <c r="W9" s="112">
        <v>33</v>
      </c>
      <c r="X9" s="282">
        <v>239.5</v>
      </c>
      <c r="Y9" s="295" t="s">
        <v>52</v>
      </c>
      <c r="Z9" s="87"/>
      <c r="AA9" s="88">
        <v>16</v>
      </c>
      <c r="AB9" s="89">
        <v>5.6094</v>
      </c>
      <c r="AC9" s="157" t="s">
        <v>258</v>
      </c>
      <c r="AD9" s="98"/>
      <c r="AE9" s="339">
        <v>28</v>
      </c>
      <c r="AF9" s="361">
        <v>7.6875</v>
      </c>
      <c r="AG9" s="66"/>
      <c r="AH9" s="63"/>
      <c r="AI9" s="63"/>
      <c r="AJ9" s="64"/>
      <c r="AK9" s="64"/>
      <c r="AL9" s="62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2" customHeight="1">
      <c r="A10" s="94" t="s">
        <v>62</v>
      </c>
      <c r="B10" s="95"/>
      <c r="C10" s="96">
        <v>30</v>
      </c>
      <c r="D10" s="97">
        <v>8</v>
      </c>
      <c r="E10" s="133" t="s">
        <v>212</v>
      </c>
      <c r="F10" s="134"/>
      <c r="G10" s="135">
        <v>3</v>
      </c>
      <c r="H10" s="136">
        <v>1</v>
      </c>
      <c r="I10" s="195" t="s">
        <v>171</v>
      </c>
      <c r="J10" s="194"/>
      <c r="K10" s="193">
        <v>14</v>
      </c>
      <c r="L10" s="192">
        <v>6</v>
      </c>
      <c r="M10" s="145" t="s">
        <v>46</v>
      </c>
      <c r="N10" s="146"/>
      <c r="O10" s="147">
        <v>33</v>
      </c>
      <c r="P10" s="148">
        <v>19</v>
      </c>
      <c r="Q10" s="141" t="s">
        <v>101</v>
      </c>
      <c r="R10" s="142"/>
      <c r="S10" s="143">
        <v>15</v>
      </c>
      <c r="T10" s="144">
        <v>96.75</v>
      </c>
      <c r="U10" s="224" t="s">
        <v>117</v>
      </c>
      <c r="V10" s="226"/>
      <c r="W10" s="228">
        <v>32</v>
      </c>
      <c r="X10" s="340">
        <v>238</v>
      </c>
      <c r="Y10" s="137" t="s">
        <v>72</v>
      </c>
      <c r="Z10" s="138"/>
      <c r="AA10" s="139">
        <v>16</v>
      </c>
      <c r="AB10" s="186">
        <v>5.5</v>
      </c>
      <c r="AC10" s="196" t="s">
        <v>124</v>
      </c>
      <c r="AD10" s="199"/>
      <c r="AE10" s="198">
        <v>26</v>
      </c>
      <c r="AF10" s="197">
        <v>7.6827</v>
      </c>
      <c r="AG10" s="67"/>
      <c r="AH10" s="63"/>
      <c r="AI10" s="63"/>
      <c r="AJ10" s="64"/>
      <c r="AK10" s="64"/>
      <c r="AL10" s="62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2" customHeight="1">
      <c r="A11" s="141" t="s">
        <v>120</v>
      </c>
      <c r="B11" s="142"/>
      <c r="C11" s="143">
        <v>14</v>
      </c>
      <c r="D11" s="144">
        <v>7</v>
      </c>
      <c r="E11" s="195" t="s">
        <v>164</v>
      </c>
      <c r="F11" s="194"/>
      <c r="G11" s="193">
        <v>4</v>
      </c>
      <c r="H11" s="192">
        <v>1</v>
      </c>
      <c r="I11" s="125" t="s">
        <v>55</v>
      </c>
      <c r="J11" s="126"/>
      <c r="K11" s="127">
        <v>16</v>
      </c>
      <c r="L11" s="128">
        <v>6</v>
      </c>
      <c r="M11" s="114" t="s">
        <v>55</v>
      </c>
      <c r="N11" s="115"/>
      <c r="O11" s="116">
        <v>16</v>
      </c>
      <c r="P11" s="117">
        <v>17</v>
      </c>
      <c r="Q11" s="114" t="s">
        <v>79</v>
      </c>
      <c r="R11" s="115"/>
      <c r="S11" s="116">
        <v>20</v>
      </c>
      <c r="T11" s="283">
        <v>96</v>
      </c>
      <c r="U11" s="201" t="s">
        <v>155</v>
      </c>
      <c r="V11" s="202"/>
      <c r="W11" s="203">
        <v>33</v>
      </c>
      <c r="X11" s="342">
        <v>235.5</v>
      </c>
      <c r="Y11" s="114" t="s">
        <v>55</v>
      </c>
      <c r="Z11" s="115"/>
      <c r="AA11" s="116">
        <v>16</v>
      </c>
      <c r="AB11" s="117">
        <v>5.2969</v>
      </c>
      <c r="AC11" s="224" t="s">
        <v>117</v>
      </c>
      <c r="AD11" s="226"/>
      <c r="AE11" s="228">
        <v>32</v>
      </c>
      <c r="AF11" s="382">
        <v>7.4375</v>
      </c>
      <c r="AG11" s="66"/>
      <c r="AH11" s="63"/>
      <c r="AI11" s="63"/>
      <c r="AJ11" s="64"/>
      <c r="AK11" s="64"/>
      <c r="AL11" s="62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2" customHeight="1">
      <c r="A12" s="94" t="s">
        <v>64</v>
      </c>
      <c r="B12" s="95"/>
      <c r="C12" s="96">
        <v>22</v>
      </c>
      <c r="D12" s="97">
        <v>7</v>
      </c>
      <c r="E12" s="195" t="s">
        <v>193</v>
      </c>
      <c r="F12" s="194"/>
      <c r="G12" s="193">
        <v>5</v>
      </c>
      <c r="H12" s="192">
        <v>1</v>
      </c>
      <c r="I12" s="110" t="s">
        <v>51</v>
      </c>
      <c r="J12" s="111"/>
      <c r="K12" s="112">
        <v>15</v>
      </c>
      <c r="L12" s="113">
        <v>5</v>
      </c>
      <c r="M12" s="106" t="s">
        <v>129</v>
      </c>
      <c r="N12" s="107"/>
      <c r="O12" s="108">
        <v>11</v>
      </c>
      <c r="P12" s="109">
        <v>16</v>
      </c>
      <c r="Q12" s="86" t="s">
        <v>52</v>
      </c>
      <c r="R12" s="87"/>
      <c r="S12" s="88">
        <v>16</v>
      </c>
      <c r="T12" s="89">
        <v>89.75</v>
      </c>
      <c r="U12" s="86" t="s">
        <v>221</v>
      </c>
      <c r="V12" s="87"/>
      <c r="W12" s="88">
        <v>34</v>
      </c>
      <c r="X12" s="244">
        <v>234.25</v>
      </c>
      <c r="Y12" s="99" t="s">
        <v>49</v>
      </c>
      <c r="Z12" s="81"/>
      <c r="AA12" s="100">
        <v>35</v>
      </c>
      <c r="AB12" s="180">
        <v>4.8714</v>
      </c>
      <c r="AC12" s="94" t="s">
        <v>99</v>
      </c>
      <c r="AD12" s="95"/>
      <c r="AE12" s="96">
        <v>29</v>
      </c>
      <c r="AF12" s="177">
        <v>7.319</v>
      </c>
      <c r="AG12" s="67"/>
      <c r="AH12" s="63"/>
      <c r="AI12" s="63"/>
      <c r="AJ12" s="64"/>
      <c r="AK12" s="64"/>
      <c r="AL12" s="62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2" customHeight="1">
      <c r="A13" s="99" t="s">
        <v>59</v>
      </c>
      <c r="B13" s="81"/>
      <c r="C13" s="100">
        <v>25</v>
      </c>
      <c r="D13" s="101">
        <v>7</v>
      </c>
      <c r="E13" s="145" t="s">
        <v>213</v>
      </c>
      <c r="F13" s="146"/>
      <c r="G13" s="147">
        <v>7</v>
      </c>
      <c r="H13" s="148">
        <v>1</v>
      </c>
      <c r="I13" s="86" t="s">
        <v>52</v>
      </c>
      <c r="J13" s="87"/>
      <c r="K13" s="88">
        <v>16</v>
      </c>
      <c r="L13" s="89">
        <v>5</v>
      </c>
      <c r="M13" s="90" t="s">
        <v>48</v>
      </c>
      <c r="N13" s="91"/>
      <c r="O13" s="92">
        <v>21</v>
      </c>
      <c r="P13" s="93">
        <v>16</v>
      </c>
      <c r="Q13" s="110" t="s">
        <v>51</v>
      </c>
      <c r="R13" s="111"/>
      <c r="S13" s="112">
        <v>15</v>
      </c>
      <c r="T13" s="282">
        <v>88</v>
      </c>
      <c r="U13" s="223" t="s">
        <v>105</v>
      </c>
      <c r="V13" s="225"/>
      <c r="W13" s="227">
        <v>33</v>
      </c>
      <c r="X13" s="229">
        <v>232.25</v>
      </c>
      <c r="Y13" s="114" t="s">
        <v>79</v>
      </c>
      <c r="Z13" s="115"/>
      <c r="AA13" s="116">
        <v>20</v>
      </c>
      <c r="AB13" s="179">
        <v>4.8</v>
      </c>
      <c r="AC13" s="129" t="s">
        <v>109</v>
      </c>
      <c r="AD13" s="130"/>
      <c r="AE13" s="131">
        <v>23</v>
      </c>
      <c r="AF13" s="384">
        <v>7.2609</v>
      </c>
      <c r="AG13" s="66"/>
      <c r="AH13" s="63"/>
      <c r="AI13" s="63"/>
      <c r="AJ13" s="64"/>
      <c r="AK13" s="64"/>
      <c r="AL13" s="62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2" customHeight="1">
      <c r="A14" s="99" t="s">
        <v>195</v>
      </c>
      <c r="B14" s="81"/>
      <c r="C14" s="100">
        <v>25</v>
      </c>
      <c r="D14" s="192">
        <v>7</v>
      </c>
      <c r="E14" s="149" t="s">
        <v>228</v>
      </c>
      <c r="F14" s="150"/>
      <c r="G14" s="151">
        <v>9</v>
      </c>
      <c r="H14" s="152">
        <v>1</v>
      </c>
      <c r="I14" s="195" t="s">
        <v>53</v>
      </c>
      <c r="J14" s="194"/>
      <c r="K14" s="193">
        <v>17</v>
      </c>
      <c r="L14" s="192">
        <v>5</v>
      </c>
      <c r="M14" s="216" t="s">
        <v>171</v>
      </c>
      <c r="N14" s="217"/>
      <c r="O14" s="218">
        <v>14</v>
      </c>
      <c r="P14" s="219">
        <v>15</v>
      </c>
      <c r="Q14" s="137" t="s">
        <v>72</v>
      </c>
      <c r="R14" s="138"/>
      <c r="S14" s="139">
        <v>16</v>
      </c>
      <c r="T14" s="281">
        <v>88</v>
      </c>
      <c r="U14" s="157" t="s">
        <v>258</v>
      </c>
      <c r="V14" s="98"/>
      <c r="W14" s="339">
        <v>28</v>
      </c>
      <c r="X14" s="307">
        <v>215.25</v>
      </c>
      <c r="Y14" s="195" t="s">
        <v>53</v>
      </c>
      <c r="Z14" s="194"/>
      <c r="AA14" s="193">
        <v>17</v>
      </c>
      <c r="AB14" s="359">
        <v>4.25</v>
      </c>
      <c r="AC14" s="110" t="s">
        <v>104</v>
      </c>
      <c r="AD14" s="111"/>
      <c r="AE14" s="112">
        <v>33</v>
      </c>
      <c r="AF14" s="176">
        <v>7.2576</v>
      </c>
      <c r="AG14" s="67"/>
      <c r="AH14" s="63"/>
      <c r="AI14" s="63"/>
      <c r="AJ14" s="64"/>
      <c r="AK14" s="64"/>
      <c r="AL14" s="62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2" customHeight="1" thickBot="1">
      <c r="A15" s="200" t="s">
        <v>152</v>
      </c>
      <c r="B15" s="205"/>
      <c r="C15" s="206">
        <v>26</v>
      </c>
      <c r="D15" s="207">
        <v>7</v>
      </c>
      <c r="E15" s="224" t="s">
        <v>145</v>
      </c>
      <c r="F15" s="226"/>
      <c r="G15" s="228">
        <v>11</v>
      </c>
      <c r="H15" s="230">
        <v>1</v>
      </c>
      <c r="I15" s="99" t="s">
        <v>49</v>
      </c>
      <c r="J15" s="81"/>
      <c r="K15" s="100">
        <v>35</v>
      </c>
      <c r="L15" s="101">
        <v>5</v>
      </c>
      <c r="M15" s="133" t="s">
        <v>58</v>
      </c>
      <c r="N15" s="134"/>
      <c r="O15" s="135">
        <v>13</v>
      </c>
      <c r="P15" s="136">
        <v>14</v>
      </c>
      <c r="Q15" s="49"/>
      <c r="R15" s="50"/>
      <c r="S15" s="51"/>
      <c r="T15" s="52"/>
      <c r="U15" s="102" t="s">
        <v>231</v>
      </c>
      <c r="V15" s="103"/>
      <c r="W15" s="104">
        <v>34</v>
      </c>
      <c r="X15" s="321">
        <v>213</v>
      </c>
      <c r="Y15" s="43"/>
      <c r="Z15" s="44"/>
      <c r="AA15" s="16"/>
      <c r="AB15" s="15"/>
      <c r="AC15" s="86" t="s">
        <v>263</v>
      </c>
      <c r="AD15" s="87"/>
      <c r="AE15" s="88">
        <v>16</v>
      </c>
      <c r="AF15" s="89">
        <v>7.2031</v>
      </c>
      <c r="AG15" s="67"/>
      <c r="AH15" s="63"/>
      <c r="AI15" s="63"/>
      <c r="AJ15" s="64"/>
      <c r="AK15" s="64"/>
      <c r="AL15" s="62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2" customHeight="1" thickBot="1">
      <c r="A16" s="216" t="s">
        <v>42</v>
      </c>
      <c r="B16" s="217"/>
      <c r="C16" s="218">
        <v>32</v>
      </c>
      <c r="D16" s="219">
        <v>7</v>
      </c>
      <c r="E16" s="86" t="s">
        <v>174</v>
      </c>
      <c r="F16" s="87"/>
      <c r="G16" s="88">
        <v>12</v>
      </c>
      <c r="H16" s="89">
        <v>1</v>
      </c>
      <c r="I16" s="86" t="s">
        <v>182</v>
      </c>
      <c r="J16" s="87"/>
      <c r="K16" s="88">
        <v>9</v>
      </c>
      <c r="L16" s="89">
        <v>4</v>
      </c>
      <c r="M16" s="137" t="s">
        <v>72</v>
      </c>
      <c r="N16" s="138"/>
      <c r="O16" s="139">
        <v>16</v>
      </c>
      <c r="P16" s="140">
        <v>14</v>
      </c>
      <c r="Q16" s="395" t="s">
        <v>13</v>
      </c>
      <c r="R16" s="396"/>
      <c r="S16" s="396"/>
      <c r="T16" s="397"/>
      <c r="U16" s="94" t="s">
        <v>99</v>
      </c>
      <c r="V16" s="95"/>
      <c r="W16" s="96">
        <v>29</v>
      </c>
      <c r="X16" s="97">
        <v>212.25</v>
      </c>
      <c r="Y16" s="395" t="s">
        <v>13</v>
      </c>
      <c r="Z16" s="396"/>
      <c r="AA16" s="396"/>
      <c r="AB16" s="397"/>
      <c r="AC16" s="94" t="s">
        <v>81</v>
      </c>
      <c r="AD16" s="95"/>
      <c r="AE16" s="96">
        <v>35</v>
      </c>
      <c r="AF16" s="97">
        <v>7.1786</v>
      </c>
      <c r="AG16" s="67"/>
      <c r="AH16" s="63"/>
      <c r="AI16" s="63"/>
      <c r="AJ16" s="64"/>
      <c r="AK16" s="64"/>
      <c r="AL16" s="62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2" customHeight="1" thickBot="1">
      <c r="A17" s="201" t="s">
        <v>112</v>
      </c>
      <c r="B17" s="202"/>
      <c r="C17" s="203">
        <v>13</v>
      </c>
      <c r="D17" s="204">
        <v>6</v>
      </c>
      <c r="E17" s="231" t="s">
        <v>176</v>
      </c>
      <c r="F17" s="232"/>
      <c r="G17" s="233">
        <v>12</v>
      </c>
      <c r="H17" s="234">
        <v>1</v>
      </c>
      <c r="I17" s="86" t="s">
        <v>121</v>
      </c>
      <c r="J17" s="87"/>
      <c r="K17" s="88">
        <v>10</v>
      </c>
      <c r="L17" s="89">
        <v>4</v>
      </c>
      <c r="M17" s="141" t="s">
        <v>101</v>
      </c>
      <c r="N17" s="142"/>
      <c r="O17" s="143">
        <v>15</v>
      </c>
      <c r="P17" s="144">
        <v>12</v>
      </c>
      <c r="Q17" s="395" t="s">
        <v>4</v>
      </c>
      <c r="R17" s="397"/>
      <c r="S17" s="2" t="s">
        <v>2</v>
      </c>
      <c r="T17" s="2" t="s">
        <v>3</v>
      </c>
      <c r="U17" s="216" t="s">
        <v>42</v>
      </c>
      <c r="V17" s="217"/>
      <c r="W17" s="218">
        <v>32</v>
      </c>
      <c r="X17" s="219">
        <v>211.75</v>
      </c>
      <c r="Y17" s="395" t="s">
        <v>4</v>
      </c>
      <c r="Z17" s="397"/>
      <c r="AA17" s="2" t="s">
        <v>2</v>
      </c>
      <c r="AB17" s="2" t="s">
        <v>5</v>
      </c>
      <c r="AC17" s="110" t="s">
        <v>122</v>
      </c>
      <c r="AD17" s="111"/>
      <c r="AE17" s="112">
        <v>28</v>
      </c>
      <c r="AF17" s="176">
        <v>7.1607</v>
      </c>
      <c r="AG17" s="66"/>
      <c r="AH17" s="63"/>
      <c r="AI17" s="63"/>
      <c r="AJ17" s="64"/>
      <c r="AK17" s="64"/>
      <c r="AL17" s="62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2" customHeight="1">
      <c r="A18" s="196" t="s">
        <v>35</v>
      </c>
      <c r="B18" s="199"/>
      <c r="C18" s="198">
        <v>14</v>
      </c>
      <c r="D18" s="197">
        <v>6</v>
      </c>
      <c r="E18" s="191" t="s">
        <v>84</v>
      </c>
      <c r="F18" s="190"/>
      <c r="G18" s="189">
        <v>13</v>
      </c>
      <c r="H18" s="188">
        <v>1</v>
      </c>
      <c r="I18" s="133" t="s">
        <v>58</v>
      </c>
      <c r="J18" s="134"/>
      <c r="K18" s="135">
        <v>13</v>
      </c>
      <c r="L18" s="136">
        <v>4</v>
      </c>
      <c r="M18" s="110" t="s">
        <v>51</v>
      </c>
      <c r="N18" s="111"/>
      <c r="O18" s="112">
        <v>15</v>
      </c>
      <c r="P18" s="113">
        <v>12</v>
      </c>
      <c r="Q18" s="82" t="s">
        <v>68</v>
      </c>
      <c r="R18" s="83"/>
      <c r="S18" s="84">
        <v>33</v>
      </c>
      <c r="T18" s="85">
        <v>201.25</v>
      </c>
      <c r="U18" s="221" t="s">
        <v>163</v>
      </c>
      <c r="V18" s="168"/>
      <c r="W18" s="169">
        <v>30</v>
      </c>
      <c r="X18" s="331">
        <v>211</v>
      </c>
      <c r="Y18" s="386" t="s">
        <v>268</v>
      </c>
      <c r="Z18" s="387"/>
      <c r="AA18" s="371">
        <v>22</v>
      </c>
      <c r="AB18" s="388">
        <v>6.4773</v>
      </c>
      <c r="AC18" s="201" t="s">
        <v>155</v>
      </c>
      <c r="AD18" s="202"/>
      <c r="AE18" s="203">
        <v>33</v>
      </c>
      <c r="AF18" s="362">
        <v>7.1364</v>
      </c>
      <c r="AG18" s="65"/>
      <c r="AH18" s="63"/>
      <c r="AI18" s="63"/>
      <c r="AJ18" s="64"/>
      <c r="AK18" s="64"/>
      <c r="AL18" s="62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2" customHeight="1">
      <c r="A19" s="191" t="s">
        <v>141</v>
      </c>
      <c r="B19" s="190"/>
      <c r="C19" s="189">
        <v>21</v>
      </c>
      <c r="D19" s="188">
        <v>6</v>
      </c>
      <c r="E19" s="195" t="s">
        <v>161</v>
      </c>
      <c r="F19" s="194"/>
      <c r="G19" s="193">
        <v>13</v>
      </c>
      <c r="H19" s="192">
        <v>1</v>
      </c>
      <c r="I19" s="114" t="s">
        <v>79</v>
      </c>
      <c r="J19" s="115"/>
      <c r="K19" s="116">
        <v>20</v>
      </c>
      <c r="L19" s="117">
        <v>4</v>
      </c>
      <c r="M19" s="121" t="s">
        <v>182</v>
      </c>
      <c r="N19" s="122"/>
      <c r="O19" s="123">
        <v>9</v>
      </c>
      <c r="P19" s="124">
        <v>9</v>
      </c>
      <c r="Q19" s="309" t="s">
        <v>66</v>
      </c>
      <c r="R19" s="310"/>
      <c r="S19" s="311">
        <v>30</v>
      </c>
      <c r="T19" s="323">
        <v>190.5</v>
      </c>
      <c r="U19" s="94" t="s">
        <v>46</v>
      </c>
      <c r="V19" s="95"/>
      <c r="W19" s="96">
        <v>33</v>
      </c>
      <c r="X19" s="343">
        <v>209</v>
      </c>
      <c r="Y19" s="82" t="s">
        <v>138</v>
      </c>
      <c r="Z19" s="83"/>
      <c r="AA19" s="84">
        <v>28</v>
      </c>
      <c r="AB19" s="174">
        <v>6.4643</v>
      </c>
      <c r="AC19" s="191" t="s">
        <v>259</v>
      </c>
      <c r="AD19" s="190"/>
      <c r="AE19" s="189">
        <v>24</v>
      </c>
      <c r="AF19" s="368">
        <v>7.0833</v>
      </c>
      <c r="AG19" s="66"/>
      <c r="AH19" s="63"/>
      <c r="AI19" s="63"/>
      <c r="AJ19" s="64"/>
      <c r="AK19" s="64"/>
      <c r="AL19" s="62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2" customHeight="1">
      <c r="A20" s="102" t="s">
        <v>138</v>
      </c>
      <c r="B20" s="103"/>
      <c r="C20" s="104">
        <v>28</v>
      </c>
      <c r="D20" s="105">
        <v>6</v>
      </c>
      <c r="E20" s="153" t="s">
        <v>120</v>
      </c>
      <c r="F20" s="154"/>
      <c r="G20" s="155">
        <v>14</v>
      </c>
      <c r="H20" s="156">
        <v>1</v>
      </c>
      <c r="I20" s="195" t="s">
        <v>78</v>
      </c>
      <c r="J20" s="194"/>
      <c r="K20" s="193">
        <v>5</v>
      </c>
      <c r="L20" s="192">
        <v>3</v>
      </c>
      <c r="M20" s="153" t="s">
        <v>111</v>
      </c>
      <c r="N20" s="154"/>
      <c r="O20" s="155">
        <v>8</v>
      </c>
      <c r="P20" s="156">
        <v>8</v>
      </c>
      <c r="Q20" s="312" t="s">
        <v>93</v>
      </c>
      <c r="R20" s="313"/>
      <c r="S20" s="314">
        <v>29</v>
      </c>
      <c r="T20" s="322">
        <v>184</v>
      </c>
      <c r="U20" s="195" t="s">
        <v>220</v>
      </c>
      <c r="V20" s="194"/>
      <c r="W20" s="193">
        <v>30</v>
      </c>
      <c r="X20" s="344">
        <v>208.5</v>
      </c>
      <c r="Y20" s="309" t="s">
        <v>66</v>
      </c>
      <c r="Z20" s="310"/>
      <c r="AA20" s="311">
        <v>30</v>
      </c>
      <c r="AB20" s="360">
        <v>6.35</v>
      </c>
      <c r="AC20" s="195" t="s">
        <v>140</v>
      </c>
      <c r="AD20" s="194"/>
      <c r="AE20" s="193">
        <v>25</v>
      </c>
      <c r="AF20" s="359">
        <v>7.06</v>
      </c>
      <c r="AG20" s="67"/>
      <c r="AH20" s="63"/>
      <c r="AI20" s="63"/>
      <c r="AJ20" s="64"/>
      <c r="AK20" s="64"/>
      <c r="AL20" s="62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2" customHeight="1">
      <c r="A21" s="191" t="s">
        <v>102</v>
      </c>
      <c r="B21" s="190"/>
      <c r="C21" s="189">
        <v>31</v>
      </c>
      <c r="D21" s="188">
        <v>6</v>
      </c>
      <c r="E21" s="196" t="s">
        <v>35</v>
      </c>
      <c r="F21" s="199"/>
      <c r="G21" s="198">
        <v>14</v>
      </c>
      <c r="H21" s="197">
        <v>1</v>
      </c>
      <c r="I21" s="141" t="s">
        <v>50</v>
      </c>
      <c r="J21" s="142"/>
      <c r="K21" s="143">
        <v>6</v>
      </c>
      <c r="L21" s="144">
        <v>2</v>
      </c>
      <c r="M21" s="86" t="s">
        <v>121</v>
      </c>
      <c r="N21" s="87"/>
      <c r="O21" s="88">
        <v>10</v>
      </c>
      <c r="P21" s="89">
        <v>8</v>
      </c>
      <c r="Q21" s="191" t="s">
        <v>102</v>
      </c>
      <c r="R21" s="190"/>
      <c r="S21" s="189">
        <v>31</v>
      </c>
      <c r="T21" s="188">
        <v>183.75</v>
      </c>
      <c r="U21" s="102" t="s">
        <v>47</v>
      </c>
      <c r="V21" s="103"/>
      <c r="W21" s="104">
        <v>36</v>
      </c>
      <c r="X21" s="105">
        <v>202.75</v>
      </c>
      <c r="Y21" s="110" t="s">
        <v>93</v>
      </c>
      <c r="Z21" s="111"/>
      <c r="AA21" s="112">
        <v>29</v>
      </c>
      <c r="AB21" s="176">
        <v>6.3448</v>
      </c>
      <c r="AC21" s="223" t="s">
        <v>105</v>
      </c>
      <c r="AD21" s="225"/>
      <c r="AE21" s="227">
        <v>33</v>
      </c>
      <c r="AF21" s="229">
        <v>7.0379</v>
      </c>
      <c r="AG21" s="67"/>
      <c r="AH21" s="63"/>
      <c r="AI21" s="63"/>
      <c r="AJ21" s="64"/>
      <c r="AK21" s="64"/>
      <c r="AL21" s="62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" customHeight="1">
      <c r="A22" s="102" t="s">
        <v>74</v>
      </c>
      <c r="B22" s="103"/>
      <c r="C22" s="104">
        <v>31</v>
      </c>
      <c r="D22" s="105">
        <v>6</v>
      </c>
      <c r="E22" s="223" t="s">
        <v>61</v>
      </c>
      <c r="F22" s="225"/>
      <c r="G22" s="227">
        <v>14</v>
      </c>
      <c r="H22" s="229">
        <v>1</v>
      </c>
      <c r="I22" s="153" t="s">
        <v>130</v>
      </c>
      <c r="J22" s="154"/>
      <c r="K22" s="155">
        <v>7</v>
      </c>
      <c r="L22" s="156">
        <v>2</v>
      </c>
      <c r="M22" s="90" t="s">
        <v>158</v>
      </c>
      <c r="N22" s="91"/>
      <c r="O22" s="92">
        <v>3</v>
      </c>
      <c r="P22" s="93">
        <v>7</v>
      </c>
      <c r="Q22" s="102" t="s">
        <v>138</v>
      </c>
      <c r="R22" s="103"/>
      <c r="S22" s="104">
        <v>28</v>
      </c>
      <c r="T22" s="321">
        <v>181</v>
      </c>
      <c r="U22" s="201" t="s">
        <v>216</v>
      </c>
      <c r="V22" s="202"/>
      <c r="W22" s="203">
        <v>30</v>
      </c>
      <c r="X22" s="204">
        <v>202.25</v>
      </c>
      <c r="Y22" s="94" t="s">
        <v>100</v>
      </c>
      <c r="Z22" s="95"/>
      <c r="AA22" s="96">
        <v>27</v>
      </c>
      <c r="AB22" s="177">
        <v>6.25</v>
      </c>
      <c r="AC22" s="221" t="s">
        <v>163</v>
      </c>
      <c r="AD22" s="168"/>
      <c r="AE22" s="169">
        <v>30</v>
      </c>
      <c r="AF22" s="173">
        <v>7.0333</v>
      </c>
      <c r="AG22" s="67"/>
      <c r="AH22" s="63"/>
      <c r="AI22" s="63"/>
      <c r="AJ22" s="64"/>
      <c r="AK22" s="64"/>
      <c r="AL22" s="62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" customHeight="1">
      <c r="A23" s="191" t="s">
        <v>192</v>
      </c>
      <c r="B23" s="190"/>
      <c r="C23" s="189">
        <v>12</v>
      </c>
      <c r="D23" s="188">
        <v>5</v>
      </c>
      <c r="E23" s="195" t="s">
        <v>91</v>
      </c>
      <c r="F23" s="194"/>
      <c r="G23" s="193">
        <v>15</v>
      </c>
      <c r="H23" s="192">
        <v>1</v>
      </c>
      <c r="I23" s="295" t="s">
        <v>246</v>
      </c>
      <c r="J23" s="87"/>
      <c r="K23" s="88">
        <v>1</v>
      </c>
      <c r="L23" s="89">
        <v>1</v>
      </c>
      <c r="M23" s="141" t="s">
        <v>130</v>
      </c>
      <c r="N23" s="142"/>
      <c r="O23" s="143">
        <v>7</v>
      </c>
      <c r="P23" s="144">
        <v>7</v>
      </c>
      <c r="Q23" s="94" t="s">
        <v>62</v>
      </c>
      <c r="R23" s="95"/>
      <c r="S23" s="96">
        <v>30</v>
      </c>
      <c r="T23" s="97">
        <v>179.75</v>
      </c>
      <c r="U23" s="86" t="s">
        <v>217</v>
      </c>
      <c r="V23" s="87"/>
      <c r="W23" s="88">
        <v>30</v>
      </c>
      <c r="X23" s="331">
        <v>201.5</v>
      </c>
      <c r="Y23" s="196" t="s">
        <v>261</v>
      </c>
      <c r="Z23" s="199"/>
      <c r="AA23" s="198">
        <v>18</v>
      </c>
      <c r="AB23" s="361">
        <v>6.25</v>
      </c>
      <c r="AC23" s="99" t="s">
        <v>131</v>
      </c>
      <c r="AD23" s="81"/>
      <c r="AE23" s="100">
        <v>23</v>
      </c>
      <c r="AF23" s="101">
        <v>7.0109</v>
      </c>
      <c r="AG23" s="66"/>
      <c r="AH23" s="63"/>
      <c r="AI23" s="63"/>
      <c r="AJ23" s="64"/>
      <c r="AK23" s="64"/>
      <c r="AL23" s="62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2" customHeight="1">
      <c r="A24" s="141" t="s">
        <v>76</v>
      </c>
      <c r="B24" s="142"/>
      <c r="C24" s="143">
        <v>16</v>
      </c>
      <c r="D24" s="144">
        <v>5</v>
      </c>
      <c r="E24" s="191" t="s">
        <v>233</v>
      </c>
      <c r="F24" s="190"/>
      <c r="G24" s="189">
        <v>17</v>
      </c>
      <c r="H24" s="188">
        <v>1</v>
      </c>
      <c r="I24" s="106" t="s">
        <v>57</v>
      </c>
      <c r="J24" s="107"/>
      <c r="K24" s="108">
        <v>1</v>
      </c>
      <c r="L24" s="109">
        <v>1</v>
      </c>
      <c r="M24" s="110" t="s">
        <v>80</v>
      </c>
      <c r="N24" s="111"/>
      <c r="O24" s="112">
        <v>5</v>
      </c>
      <c r="P24" s="113">
        <v>6</v>
      </c>
      <c r="Q24" s="110" t="s">
        <v>170</v>
      </c>
      <c r="R24" s="111"/>
      <c r="S24" s="112">
        <v>30</v>
      </c>
      <c r="T24" s="113">
        <v>177.75</v>
      </c>
      <c r="U24" s="102" t="s">
        <v>68</v>
      </c>
      <c r="V24" s="103"/>
      <c r="W24" s="104">
        <v>33</v>
      </c>
      <c r="X24" s="105">
        <v>201.25</v>
      </c>
      <c r="Y24" s="201" t="s">
        <v>240</v>
      </c>
      <c r="Z24" s="202"/>
      <c r="AA24" s="203">
        <v>17</v>
      </c>
      <c r="AB24" s="362">
        <v>6.25</v>
      </c>
      <c r="AC24" s="110" t="s">
        <v>177</v>
      </c>
      <c r="AD24" s="111"/>
      <c r="AE24" s="112">
        <v>27</v>
      </c>
      <c r="AF24" s="113">
        <v>6.9537</v>
      </c>
      <c r="AG24" s="67"/>
      <c r="AH24" s="63"/>
      <c r="AI24" s="63"/>
      <c r="AJ24" s="64"/>
      <c r="AK24" s="64"/>
      <c r="AL24" s="62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2" customHeight="1">
      <c r="A25" s="110" t="s">
        <v>128</v>
      </c>
      <c r="B25" s="111"/>
      <c r="C25" s="112">
        <v>21</v>
      </c>
      <c r="D25" s="113">
        <v>5</v>
      </c>
      <c r="E25" s="216" t="s">
        <v>53</v>
      </c>
      <c r="F25" s="217"/>
      <c r="G25" s="218">
        <v>17</v>
      </c>
      <c r="H25" s="219">
        <v>1</v>
      </c>
      <c r="I25" s="94" t="s">
        <v>181</v>
      </c>
      <c r="J25" s="95"/>
      <c r="K25" s="96">
        <v>3</v>
      </c>
      <c r="L25" s="97">
        <v>1</v>
      </c>
      <c r="M25" s="153" t="s">
        <v>50</v>
      </c>
      <c r="N25" s="154"/>
      <c r="O25" s="155">
        <v>6</v>
      </c>
      <c r="P25" s="156">
        <v>6</v>
      </c>
      <c r="Q25" s="201" t="s">
        <v>107</v>
      </c>
      <c r="R25" s="202"/>
      <c r="S25" s="203">
        <v>29</v>
      </c>
      <c r="T25" s="204">
        <v>176.75</v>
      </c>
      <c r="U25" s="110" t="s">
        <v>122</v>
      </c>
      <c r="V25" s="111"/>
      <c r="W25" s="112">
        <v>28</v>
      </c>
      <c r="X25" s="282">
        <v>200.5</v>
      </c>
      <c r="Y25" s="141" t="s">
        <v>148</v>
      </c>
      <c r="Z25" s="142"/>
      <c r="AA25" s="143">
        <v>19</v>
      </c>
      <c r="AB25" s="144">
        <v>6.2237</v>
      </c>
      <c r="AC25" s="191" t="s">
        <v>43</v>
      </c>
      <c r="AD25" s="190"/>
      <c r="AE25" s="189">
        <v>35</v>
      </c>
      <c r="AF25" s="368">
        <v>6.95</v>
      </c>
      <c r="AG25" s="67"/>
      <c r="AH25" s="63"/>
      <c r="AI25" s="63"/>
      <c r="AJ25" s="64"/>
      <c r="AK25" s="64"/>
      <c r="AL25" s="62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2" customHeight="1">
      <c r="A26" s="216" t="s">
        <v>140</v>
      </c>
      <c r="B26" s="217"/>
      <c r="C26" s="218">
        <v>25</v>
      </c>
      <c r="D26" s="219">
        <v>5</v>
      </c>
      <c r="E26" s="223" t="s">
        <v>106</v>
      </c>
      <c r="F26" s="225"/>
      <c r="G26" s="227">
        <v>21</v>
      </c>
      <c r="H26" s="229">
        <v>1</v>
      </c>
      <c r="I26" s="110" t="s">
        <v>80</v>
      </c>
      <c r="J26" s="111"/>
      <c r="K26" s="112">
        <v>5</v>
      </c>
      <c r="L26" s="113">
        <v>1</v>
      </c>
      <c r="M26" s="145" t="s">
        <v>181</v>
      </c>
      <c r="N26" s="146"/>
      <c r="O26" s="147">
        <v>3</v>
      </c>
      <c r="P26" s="148">
        <v>5</v>
      </c>
      <c r="Q26" s="200" t="s">
        <v>183</v>
      </c>
      <c r="R26" s="205"/>
      <c r="S26" s="206">
        <v>28</v>
      </c>
      <c r="T26" s="320">
        <v>173</v>
      </c>
      <c r="U26" s="196" t="s">
        <v>124</v>
      </c>
      <c r="V26" s="199"/>
      <c r="W26" s="198">
        <v>26</v>
      </c>
      <c r="X26" s="197">
        <v>199.75</v>
      </c>
      <c r="Y26" s="200" t="s">
        <v>183</v>
      </c>
      <c r="Z26" s="205"/>
      <c r="AA26" s="206">
        <v>28</v>
      </c>
      <c r="AB26" s="363">
        <v>6.1786</v>
      </c>
      <c r="AC26" s="195" t="s">
        <v>220</v>
      </c>
      <c r="AD26" s="194"/>
      <c r="AE26" s="193">
        <v>30</v>
      </c>
      <c r="AF26" s="359">
        <v>6.95</v>
      </c>
      <c r="AG26" s="66"/>
      <c r="AH26" s="63"/>
      <c r="AI26" s="63"/>
      <c r="AJ26" s="64"/>
      <c r="AK26" s="64"/>
      <c r="AL26" s="62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2" customHeight="1">
      <c r="A27" s="94" t="s">
        <v>98</v>
      </c>
      <c r="B27" s="95"/>
      <c r="C27" s="96">
        <v>26</v>
      </c>
      <c r="D27" s="97">
        <v>5</v>
      </c>
      <c r="E27" s="106" t="s">
        <v>48</v>
      </c>
      <c r="F27" s="107"/>
      <c r="G27" s="108">
        <v>21</v>
      </c>
      <c r="H27" s="109">
        <v>1</v>
      </c>
      <c r="I27" s="153" t="s">
        <v>111</v>
      </c>
      <c r="J27" s="154"/>
      <c r="K27" s="155">
        <v>8</v>
      </c>
      <c r="L27" s="156">
        <v>1</v>
      </c>
      <c r="M27" s="133" t="s">
        <v>212</v>
      </c>
      <c r="N27" s="134"/>
      <c r="O27" s="135">
        <v>3</v>
      </c>
      <c r="P27" s="136">
        <v>3</v>
      </c>
      <c r="Q27" s="121" t="s">
        <v>146</v>
      </c>
      <c r="R27" s="122"/>
      <c r="S27" s="123">
        <v>28</v>
      </c>
      <c r="T27" s="319">
        <v>171</v>
      </c>
      <c r="U27" s="102" t="s">
        <v>74</v>
      </c>
      <c r="V27" s="103"/>
      <c r="W27" s="104">
        <v>31</v>
      </c>
      <c r="X27" s="105">
        <v>198.25</v>
      </c>
      <c r="Y27" s="86" t="s">
        <v>123</v>
      </c>
      <c r="Z27" s="87"/>
      <c r="AA27" s="88">
        <v>24</v>
      </c>
      <c r="AB27" s="89">
        <v>6.1667</v>
      </c>
      <c r="AC27" s="86" t="s">
        <v>217</v>
      </c>
      <c r="AD27" s="87"/>
      <c r="AE27" s="88">
        <v>30</v>
      </c>
      <c r="AF27" s="173">
        <v>6.9483</v>
      </c>
      <c r="AG27" s="66"/>
      <c r="AH27" s="63"/>
      <c r="AI27" s="63"/>
      <c r="AJ27" s="64"/>
      <c r="AK27" s="64"/>
      <c r="AL27" s="62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2" customHeight="1" thickBot="1">
      <c r="A28" s="196" t="s">
        <v>124</v>
      </c>
      <c r="B28" s="199"/>
      <c r="C28" s="198">
        <v>26</v>
      </c>
      <c r="D28" s="197">
        <v>5</v>
      </c>
      <c r="E28" s="86" t="s">
        <v>123</v>
      </c>
      <c r="F28" s="87"/>
      <c r="G28" s="88">
        <v>24</v>
      </c>
      <c r="H28" s="89">
        <v>1</v>
      </c>
      <c r="I28" s="68"/>
      <c r="J28" s="26"/>
      <c r="K28" s="36"/>
      <c r="L28" s="35"/>
      <c r="M28" s="216" t="s">
        <v>78</v>
      </c>
      <c r="N28" s="217"/>
      <c r="O28" s="218">
        <v>5</v>
      </c>
      <c r="P28" s="219">
        <v>3</v>
      </c>
      <c r="Q28" s="27"/>
      <c r="R28" s="28"/>
      <c r="S28" s="7"/>
      <c r="T28" s="8"/>
      <c r="U28" s="110" t="s">
        <v>83</v>
      </c>
      <c r="V28" s="111"/>
      <c r="W28" s="112">
        <v>30</v>
      </c>
      <c r="X28" s="282">
        <v>197.5</v>
      </c>
      <c r="Y28" s="43"/>
      <c r="Z28" s="44"/>
      <c r="AA28" s="53"/>
      <c r="AB28" s="15"/>
      <c r="AC28" s="200" t="s">
        <v>257</v>
      </c>
      <c r="AD28" s="205"/>
      <c r="AE28" s="206">
        <v>28</v>
      </c>
      <c r="AF28" s="363">
        <v>6.9464</v>
      </c>
      <c r="AG28" s="67"/>
      <c r="AH28" s="63"/>
      <c r="AI28" s="63"/>
      <c r="AJ28" s="64"/>
      <c r="AK28" s="64"/>
      <c r="AL28" s="62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2" customHeight="1" thickBot="1">
      <c r="A29" s="200" t="s">
        <v>183</v>
      </c>
      <c r="B29" s="205"/>
      <c r="C29" s="206">
        <v>28</v>
      </c>
      <c r="D29" s="207">
        <v>5</v>
      </c>
      <c r="E29" s="195" t="s">
        <v>82</v>
      </c>
      <c r="F29" s="194"/>
      <c r="G29" s="193">
        <v>25</v>
      </c>
      <c r="H29" s="192">
        <v>1</v>
      </c>
      <c r="I29" s="68"/>
      <c r="J29" s="26"/>
      <c r="K29" s="7"/>
      <c r="L29" s="8"/>
      <c r="M29" s="99" t="s">
        <v>247</v>
      </c>
      <c r="N29" s="81"/>
      <c r="O29" s="100">
        <v>1</v>
      </c>
      <c r="P29" s="101">
        <v>1</v>
      </c>
      <c r="Q29" s="395" t="s">
        <v>14</v>
      </c>
      <c r="R29" s="396"/>
      <c r="S29" s="396"/>
      <c r="T29" s="397"/>
      <c r="U29" s="200" t="s">
        <v>257</v>
      </c>
      <c r="V29" s="205"/>
      <c r="W29" s="206">
        <v>28</v>
      </c>
      <c r="X29" s="320">
        <v>194.5</v>
      </c>
      <c r="Y29" s="395" t="s">
        <v>14</v>
      </c>
      <c r="Z29" s="396"/>
      <c r="AA29" s="396"/>
      <c r="AB29" s="397"/>
      <c r="AC29" s="196" t="s">
        <v>232</v>
      </c>
      <c r="AD29" s="199"/>
      <c r="AE29" s="198">
        <v>18</v>
      </c>
      <c r="AF29" s="197">
        <v>6.9306</v>
      </c>
      <c r="AG29" s="66"/>
      <c r="AH29" s="63"/>
      <c r="AI29" s="63"/>
      <c r="AJ29" s="64"/>
      <c r="AK29" s="64"/>
      <c r="AL29" s="62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2" customHeight="1" thickBot="1">
      <c r="A30" s="110" t="s">
        <v>122</v>
      </c>
      <c r="B30" s="111"/>
      <c r="C30" s="112">
        <v>28</v>
      </c>
      <c r="D30" s="113">
        <v>5</v>
      </c>
      <c r="E30" s="223" t="s">
        <v>90</v>
      </c>
      <c r="F30" s="225"/>
      <c r="G30" s="227">
        <v>25</v>
      </c>
      <c r="H30" s="229">
        <v>1</v>
      </c>
      <c r="I30" s="262" t="s">
        <v>11</v>
      </c>
      <c r="J30" s="261"/>
      <c r="K30" s="260">
        <v>2</v>
      </c>
      <c r="L30" s="259">
        <v>18</v>
      </c>
      <c r="M30" s="90"/>
      <c r="N30" s="91"/>
      <c r="O30" s="92"/>
      <c r="P30" s="93"/>
      <c r="Q30" s="395" t="s">
        <v>4</v>
      </c>
      <c r="R30" s="397"/>
      <c r="S30" s="2" t="s">
        <v>2</v>
      </c>
      <c r="T30" s="2" t="s">
        <v>3</v>
      </c>
      <c r="U30" s="200" t="s">
        <v>66</v>
      </c>
      <c r="V30" s="205"/>
      <c r="W30" s="206">
        <v>30</v>
      </c>
      <c r="X30" s="320">
        <v>190.5</v>
      </c>
      <c r="Y30" s="395" t="s">
        <v>4</v>
      </c>
      <c r="Z30" s="397"/>
      <c r="AA30" s="2" t="s">
        <v>2</v>
      </c>
      <c r="AB30" s="2" t="s">
        <v>5</v>
      </c>
      <c r="AC30" s="86" t="s">
        <v>221</v>
      </c>
      <c r="AD30" s="87"/>
      <c r="AE30" s="88">
        <v>34</v>
      </c>
      <c r="AF30" s="244">
        <v>6.8897</v>
      </c>
      <c r="AG30" s="65"/>
      <c r="AH30" s="63"/>
      <c r="AI30" s="63"/>
      <c r="AJ30" s="64"/>
      <c r="AK30" s="64"/>
      <c r="AL30" s="62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2" customHeight="1">
      <c r="A31" s="86" t="s">
        <v>217</v>
      </c>
      <c r="B31" s="87"/>
      <c r="C31" s="88">
        <v>30</v>
      </c>
      <c r="D31" s="220">
        <v>5</v>
      </c>
      <c r="E31" s="94" t="s">
        <v>98</v>
      </c>
      <c r="F31" s="95"/>
      <c r="G31" s="96">
        <v>26</v>
      </c>
      <c r="H31" s="97">
        <v>1</v>
      </c>
      <c r="I31" s="263" t="s">
        <v>1</v>
      </c>
      <c r="J31" s="261"/>
      <c r="K31" s="260">
        <v>1</v>
      </c>
      <c r="L31" s="259">
        <v>17</v>
      </c>
      <c r="M31" s="110"/>
      <c r="N31" s="111"/>
      <c r="O31" s="112"/>
      <c r="P31" s="113"/>
      <c r="Q31" s="315" t="s">
        <v>43</v>
      </c>
      <c r="R31" s="316"/>
      <c r="S31" s="317">
        <v>35</v>
      </c>
      <c r="T31" s="318">
        <v>243.25</v>
      </c>
      <c r="U31" s="110" t="s">
        <v>177</v>
      </c>
      <c r="V31" s="111"/>
      <c r="W31" s="112">
        <v>27</v>
      </c>
      <c r="X31" s="113">
        <v>187.75</v>
      </c>
      <c r="Y31" s="333" t="s">
        <v>124</v>
      </c>
      <c r="Z31" s="334"/>
      <c r="AA31" s="335">
        <v>26</v>
      </c>
      <c r="AB31" s="336">
        <v>7.6827</v>
      </c>
      <c r="AC31" s="195" t="s">
        <v>82</v>
      </c>
      <c r="AD31" s="194"/>
      <c r="AE31" s="193">
        <v>25</v>
      </c>
      <c r="AF31" s="359">
        <v>6.86</v>
      </c>
      <c r="AG31" s="67"/>
      <c r="AH31" s="63"/>
      <c r="AI31" s="63"/>
      <c r="AJ31" s="64"/>
      <c r="AK31" s="64"/>
      <c r="AL31" s="62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2" customHeight="1">
      <c r="A32" s="153" t="s">
        <v>219</v>
      </c>
      <c r="B32" s="154"/>
      <c r="C32" s="155">
        <v>9</v>
      </c>
      <c r="D32" s="156">
        <v>4</v>
      </c>
      <c r="E32" s="246" t="s">
        <v>124</v>
      </c>
      <c r="F32" s="247"/>
      <c r="G32" s="248">
        <v>26</v>
      </c>
      <c r="H32" s="249">
        <v>1</v>
      </c>
      <c r="I32" s="263" t="s">
        <v>7</v>
      </c>
      <c r="J32" s="261"/>
      <c r="K32" s="260">
        <v>3</v>
      </c>
      <c r="L32" s="259">
        <v>14</v>
      </c>
      <c r="M32" s="263" t="s">
        <v>10</v>
      </c>
      <c r="N32" s="261"/>
      <c r="O32" s="260">
        <v>2</v>
      </c>
      <c r="P32" s="259">
        <v>60</v>
      </c>
      <c r="Q32" s="324" t="s">
        <v>155</v>
      </c>
      <c r="R32" s="325"/>
      <c r="S32" s="326">
        <v>33</v>
      </c>
      <c r="T32" s="332">
        <v>235.5</v>
      </c>
      <c r="U32" s="191" t="s">
        <v>45</v>
      </c>
      <c r="V32" s="190"/>
      <c r="W32" s="189">
        <v>29</v>
      </c>
      <c r="X32" s="345">
        <v>187.5</v>
      </c>
      <c r="Y32" s="366" t="s">
        <v>109</v>
      </c>
      <c r="Z32" s="365"/>
      <c r="AA32" s="364">
        <v>23</v>
      </c>
      <c r="AB32" s="367">
        <v>7.2609</v>
      </c>
      <c r="AC32" s="99" t="s">
        <v>195</v>
      </c>
      <c r="AD32" s="81"/>
      <c r="AE32" s="100">
        <v>25</v>
      </c>
      <c r="AF32" s="359">
        <v>6.8</v>
      </c>
      <c r="AG32" s="66"/>
      <c r="AH32" s="63"/>
      <c r="AI32" s="63"/>
      <c r="AJ32" s="64"/>
      <c r="AK32" s="64"/>
      <c r="AL32" s="62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2" customHeight="1">
      <c r="A33" s="201" t="s">
        <v>39</v>
      </c>
      <c r="B33" s="202"/>
      <c r="C33" s="203">
        <v>11</v>
      </c>
      <c r="D33" s="204">
        <v>4</v>
      </c>
      <c r="E33" s="110" t="s">
        <v>122</v>
      </c>
      <c r="F33" s="111"/>
      <c r="G33" s="112">
        <v>28</v>
      </c>
      <c r="H33" s="113">
        <v>1</v>
      </c>
      <c r="I33" s="263" t="s">
        <v>31</v>
      </c>
      <c r="J33" s="261"/>
      <c r="K33" s="260">
        <v>3</v>
      </c>
      <c r="L33" s="259">
        <v>14</v>
      </c>
      <c r="M33" s="263" t="s">
        <v>31</v>
      </c>
      <c r="N33" s="261"/>
      <c r="O33" s="260">
        <v>3</v>
      </c>
      <c r="P33" s="259">
        <v>49</v>
      </c>
      <c r="Q33" s="327" t="s">
        <v>105</v>
      </c>
      <c r="R33" s="328"/>
      <c r="S33" s="329">
        <v>33</v>
      </c>
      <c r="T33" s="330">
        <v>232.25</v>
      </c>
      <c r="U33" s="110" t="s">
        <v>93</v>
      </c>
      <c r="V33" s="111"/>
      <c r="W33" s="112">
        <v>29</v>
      </c>
      <c r="X33" s="282">
        <v>184</v>
      </c>
      <c r="Y33" s="182" t="s">
        <v>263</v>
      </c>
      <c r="Z33" s="183"/>
      <c r="AA33" s="184">
        <v>16</v>
      </c>
      <c r="AB33" s="185">
        <v>7.2031</v>
      </c>
      <c r="AC33" s="86" t="s">
        <v>179</v>
      </c>
      <c r="AD33" s="87"/>
      <c r="AE33" s="88">
        <v>24</v>
      </c>
      <c r="AF33" s="175">
        <v>6.7708</v>
      </c>
      <c r="AG33" s="66"/>
      <c r="AH33" s="63"/>
      <c r="AI33" s="63"/>
      <c r="AJ33" s="64"/>
      <c r="AK33" s="64"/>
      <c r="AL33" s="62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2" customHeight="1">
      <c r="A34" s="137" t="s">
        <v>67</v>
      </c>
      <c r="B34" s="138"/>
      <c r="C34" s="139">
        <v>12</v>
      </c>
      <c r="D34" s="140">
        <v>4</v>
      </c>
      <c r="E34" s="191" t="s">
        <v>45</v>
      </c>
      <c r="F34" s="190"/>
      <c r="G34" s="189">
        <v>29</v>
      </c>
      <c r="H34" s="188">
        <v>1</v>
      </c>
      <c r="I34" s="25" t="s">
        <v>6</v>
      </c>
      <c r="J34" s="26"/>
      <c r="K34" s="36">
        <v>4</v>
      </c>
      <c r="L34" s="35">
        <v>14</v>
      </c>
      <c r="M34" s="263" t="s">
        <v>16</v>
      </c>
      <c r="N34" s="261"/>
      <c r="O34" s="260">
        <v>2</v>
      </c>
      <c r="P34" s="259">
        <v>48</v>
      </c>
      <c r="Q34" s="102" t="s">
        <v>231</v>
      </c>
      <c r="R34" s="103"/>
      <c r="S34" s="104">
        <v>34</v>
      </c>
      <c r="T34" s="321">
        <v>213</v>
      </c>
      <c r="U34" s="191" t="s">
        <v>102</v>
      </c>
      <c r="V34" s="190"/>
      <c r="W34" s="189">
        <v>31</v>
      </c>
      <c r="X34" s="188">
        <v>183.75</v>
      </c>
      <c r="Y34" s="201" t="s">
        <v>155</v>
      </c>
      <c r="Z34" s="202"/>
      <c r="AA34" s="203">
        <v>33</v>
      </c>
      <c r="AB34" s="362">
        <v>7.1364</v>
      </c>
      <c r="AC34" s="196" t="s">
        <v>266</v>
      </c>
      <c r="AD34" s="199"/>
      <c r="AE34" s="198">
        <v>23</v>
      </c>
      <c r="AF34" s="385">
        <v>6.75</v>
      </c>
      <c r="AG34" s="67"/>
      <c r="AH34" s="63"/>
      <c r="AI34" s="63"/>
      <c r="AJ34" s="64"/>
      <c r="AK34" s="64"/>
      <c r="AL34" s="62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2" customHeight="1">
      <c r="A35" s="216" t="s">
        <v>161</v>
      </c>
      <c r="B35" s="217"/>
      <c r="C35" s="218">
        <v>13</v>
      </c>
      <c r="D35" s="219">
        <v>4</v>
      </c>
      <c r="E35" s="94" t="s">
        <v>62</v>
      </c>
      <c r="F35" s="95"/>
      <c r="G35" s="96">
        <v>30</v>
      </c>
      <c r="H35" s="97">
        <v>1</v>
      </c>
      <c r="I35" s="25" t="s">
        <v>9</v>
      </c>
      <c r="J35" s="26"/>
      <c r="K35" s="7">
        <v>4</v>
      </c>
      <c r="L35" s="8">
        <v>14</v>
      </c>
      <c r="M35" s="25" t="s">
        <v>8</v>
      </c>
      <c r="N35" s="26"/>
      <c r="O35" s="36">
        <v>2</v>
      </c>
      <c r="P35" s="35">
        <v>38</v>
      </c>
      <c r="Q35" s="216" t="s">
        <v>42</v>
      </c>
      <c r="R35" s="217"/>
      <c r="S35" s="218">
        <v>32</v>
      </c>
      <c r="T35" s="219">
        <v>211.75</v>
      </c>
      <c r="U35" s="102" t="s">
        <v>138</v>
      </c>
      <c r="V35" s="103"/>
      <c r="W35" s="104">
        <v>28</v>
      </c>
      <c r="X35" s="321">
        <v>181</v>
      </c>
      <c r="Y35" s="195" t="s">
        <v>140</v>
      </c>
      <c r="Z35" s="194"/>
      <c r="AA35" s="193">
        <v>25</v>
      </c>
      <c r="AB35" s="359">
        <v>7.06</v>
      </c>
      <c r="AC35" s="201" t="s">
        <v>216</v>
      </c>
      <c r="AD35" s="202"/>
      <c r="AE35" s="203">
        <v>30</v>
      </c>
      <c r="AF35" s="204">
        <v>6.7417</v>
      </c>
      <c r="AG35" s="67"/>
      <c r="AH35" s="63"/>
      <c r="AI35" s="63"/>
      <c r="AJ35" s="64"/>
      <c r="AK35" s="64"/>
      <c r="AL35" s="62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2" customHeight="1">
      <c r="A36" s="149" t="s">
        <v>60</v>
      </c>
      <c r="B36" s="150"/>
      <c r="C36" s="151">
        <v>14</v>
      </c>
      <c r="D36" s="152">
        <v>4</v>
      </c>
      <c r="E36" s="86" t="s">
        <v>75</v>
      </c>
      <c r="F36" s="87"/>
      <c r="G36" s="88">
        <v>30</v>
      </c>
      <c r="H36" s="89">
        <v>1</v>
      </c>
      <c r="I36" s="25" t="s">
        <v>30</v>
      </c>
      <c r="J36" s="26"/>
      <c r="K36" s="36">
        <v>2</v>
      </c>
      <c r="L36" s="35">
        <v>12</v>
      </c>
      <c r="M36" s="25" t="s">
        <v>30</v>
      </c>
      <c r="N36" s="26"/>
      <c r="O36" s="36">
        <v>2</v>
      </c>
      <c r="P36" s="35">
        <v>36</v>
      </c>
      <c r="Q36" s="86" t="s">
        <v>217</v>
      </c>
      <c r="R36" s="87"/>
      <c r="S36" s="88">
        <v>30</v>
      </c>
      <c r="T36" s="331">
        <v>201.5</v>
      </c>
      <c r="U36" s="94" t="s">
        <v>62</v>
      </c>
      <c r="V36" s="95"/>
      <c r="W36" s="96">
        <v>30</v>
      </c>
      <c r="X36" s="97">
        <v>179.75</v>
      </c>
      <c r="Y36" s="223" t="s">
        <v>105</v>
      </c>
      <c r="Z36" s="225"/>
      <c r="AA36" s="227">
        <v>33</v>
      </c>
      <c r="AB36" s="229">
        <v>7.0379</v>
      </c>
      <c r="AC36" s="102" t="s">
        <v>114</v>
      </c>
      <c r="AD36" s="103"/>
      <c r="AE36" s="104">
        <v>23</v>
      </c>
      <c r="AF36" s="105">
        <v>6.7391</v>
      </c>
      <c r="AG36" s="66"/>
      <c r="AH36" s="63"/>
      <c r="AI36" s="63"/>
      <c r="AJ36" s="64"/>
      <c r="AK36" s="64"/>
      <c r="AL36" s="62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2" customHeight="1">
      <c r="A37" s="86" t="s">
        <v>32</v>
      </c>
      <c r="B37" s="87"/>
      <c r="C37" s="88">
        <v>16</v>
      </c>
      <c r="D37" s="89">
        <v>4</v>
      </c>
      <c r="E37" s="191" t="s">
        <v>102</v>
      </c>
      <c r="F37" s="190"/>
      <c r="G37" s="189">
        <v>31</v>
      </c>
      <c r="H37" s="188">
        <v>1</v>
      </c>
      <c r="I37" s="25" t="s">
        <v>8</v>
      </c>
      <c r="J37" s="26"/>
      <c r="K37" s="7">
        <v>2</v>
      </c>
      <c r="L37" s="8">
        <v>10</v>
      </c>
      <c r="M37" s="25" t="s">
        <v>9</v>
      </c>
      <c r="N37" s="26"/>
      <c r="O37" s="36">
        <v>3</v>
      </c>
      <c r="P37" s="35">
        <v>36</v>
      </c>
      <c r="Q37" s="196" t="s">
        <v>124</v>
      </c>
      <c r="R37" s="199"/>
      <c r="S37" s="198">
        <v>26</v>
      </c>
      <c r="T37" s="197">
        <v>199.75</v>
      </c>
      <c r="U37" s="145" t="s">
        <v>190</v>
      </c>
      <c r="V37" s="146"/>
      <c r="W37" s="147">
        <v>29</v>
      </c>
      <c r="X37" s="346">
        <v>178.5</v>
      </c>
      <c r="Y37" s="110" t="s">
        <v>177</v>
      </c>
      <c r="Z37" s="111"/>
      <c r="AA37" s="112">
        <v>27</v>
      </c>
      <c r="AB37" s="113">
        <v>6.9537</v>
      </c>
      <c r="AC37" s="86" t="s">
        <v>178</v>
      </c>
      <c r="AD37" s="87"/>
      <c r="AE37" s="88">
        <v>21</v>
      </c>
      <c r="AF37" s="89">
        <v>6.7024</v>
      </c>
      <c r="AG37" s="67"/>
      <c r="AH37" s="63"/>
      <c r="AI37" s="63"/>
      <c r="AJ37" s="64"/>
      <c r="AK37" s="64"/>
      <c r="AL37" s="62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2" customHeight="1">
      <c r="A38" s="99" t="s">
        <v>159</v>
      </c>
      <c r="B38" s="81"/>
      <c r="C38" s="100">
        <v>18</v>
      </c>
      <c r="D38" s="101">
        <v>4</v>
      </c>
      <c r="E38" s="245" t="s">
        <v>74</v>
      </c>
      <c r="F38" s="103"/>
      <c r="G38" s="104">
        <v>31</v>
      </c>
      <c r="H38" s="105">
        <v>1</v>
      </c>
      <c r="I38" s="25" t="s">
        <v>16</v>
      </c>
      <c r="J38" s="26"/>
      <c r="K38" s="36">
        <v>2</v>
      </c>
      <c r="L38" s="35">
        <v>10</v>
      </c>
      <c r="M38" s="25" t="s">
        <v>1</v>
      </c>
      <c r="N38" s="26"/>
      <c r="O38" s="36">
        <v>1</v>
      </c>
      <c r="P38" s="35">
        <v>35</v>
      </c>
      <c r="Q38" s="110" t="s">
        <v>83</v>
      </c>
      <c r="R38" s="111"/>
      <c r="S38" s="112">
        <v>30</v>
      </c>
      <c r="T38" s="282">
        <v>197.5</v>
      </c>
      <c r="U38" s="110" t="s">
        <v>170</v>
      </c>
      <c r="V38" s="111"/>
      <c r="W38" s="112">
        <v>30</v>
      </c>
      <c r="X38" s="113">
        <v>177.75</v>
      </c>
      <c r="Y38" s="191" t="s">
        <v>43</v>
      </c>
      <c r="Z38" s="190"/>
      <c r="AA38" s="189">
        <v>35</v>
      </c>
      <c r="AB38" s="368">
        <v>6.95</v>
      </c>
      <c r="AC38" s="201" t="s">
        <v>106</v>
      </c>
      <c r="AD38" s="202"/>
      <c r="AE38" s="203">
        <v>21</v>
      </c>
      <c r="AF38" s="204">
        <v>6.6786</v>
      </c>
      <c r="AG38" s="66"/>
      <c r="AH38" s="63"/>
      <c r="AI38" s="63"/>
      <c r="AJ38" s="64"/>
      <c r="AK38" s="64"/>
      <c r="AL38" s="62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2" customHeight="1">
      <c r="A39" s="221" t="s">
        <v>40</v>
      </c>
      <c r="B39" s="168"/>
      <c r="C39" s="169">
        <v>20</v>
      </c>
      <c r="D39" s="220">
        <v>4</v>
      </c>
      <c r="E39" s="196" t="s">
        <v>169</v>
      </c>
      <c r="F39" s="199"/>
      <c r="G39" s="198">
        <v>34</v>
      </c>
      <c r="H39" s="197">
        <v>1</v>
      </c>
      <c r="I39" s="25" t="s">
        <v>10</v>
      </c>
      <c r="J39" s="26"/>
      <c r="K39" s="7">
        <v>1</v>
      </c>
      <c r="L39" s="8">
        <v>5</v>
      </c>
      <c r="M39" s="25" t="s">
        <v>6</v>
      </c>
      <c r="N39" s="26"/>
      <c r="O39" s="7">
        <v>4</v>
      </c>
      <c r="P39" s="8">
        <v>33</v>
      </c>
      <c r="Q39" s="200" t="s">
        <v>257</v>
      </c>
      <c r="R39" s="205"/>
      <c r="S39" s="206">
        <v>28</v>
      </c>
      <c r="T39" s="320">
        <v>194.5</v>
      </c>
      <c r="U39" s="110" t="s">
        <v>239</v>
      </c>
      <c r="V39" s="111"/>
      <c r="W39" s="112">
        <v>28</v>
      </c>
      <c r="X39" s="282">
        <v>177</v>
      </c>
      <c r="Y39" s="86" t="s">
        <v>217</v>
      </c>
      <c r="Z39" s="87"/>
      <c r="AA39" s="88">
        <v>30</v>
      </c>
      <c r="AB39" s="173">
        <v>6.9483</v>
      </c>
      <c r="AC39" s="99" t="s">
        <v>267</v>
      </c>
      <c r="AD39" s="81"/>
      <c r="AE39" s="100">
        <v>22</v>
      </c>
      <c r="AF39" s="180">
        <v>6.625</v>
      </c>
      <c r="AG39" s="66"/>
      <c r="AH39" s="63"/>
      <c r="AI39" s="63"/>
      <c r="AJ39" s="64"/>
      <c r="AK39" s="64"/>
      <c r="AL39" s="62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2" customHeight="1">
      <c r="A40" s="99" t="s">
        <v>89</v>
      </c>
      <c r="B40" s="81"/>
      <c r="C40" s="100">
        <v>22</v>
      </c>
      <c r="D40" s="101">
        <v>4</v>
      </c>
      <c r="E40" s="102"/>
      <c r="F40" s="103"/>
      <c r="G40" s="104"/>
      <c r="H40" s="105"/>
      <c r="I40" s="25"/>
      <c r="J40" s="26"/>
      <c r="K40" s="36"/>
      <c r="L40" s="35"/>
      <c r="M40" s="25" t="s">
        <v>7</v>
      </c>
      <c r="N40" s="26"/>
      <c r="O40" s="36">
        <v>3</v>
      </c>
      <c r="P40" s="35">
        <v>32</v>
      </c>
      <c r="Q40" s="110" t="s">
        <v>177</v>
      </c>
      <c r="R40" s="111"/>
      <c r="S40" s="112">
        <v>27</v>
      </c>
      <c r="T40" s="113">
        <v>187.75</v>
      </c>
      <c r="U40" s="201" t="s">
        <v>107</v>
      </c>
      <c r="V40" s="202"/>
      <c r="W40" s="203">
        <v>29</v>
      </c>
      <c r="X40" s="204">
        <v>176.75</v>
      </c>
      <c r="Y40" s="200" t="s">
        <v>257</v>
      </c>
      <c r="Z40" s="205"/>
      <c r="AA40" s="206">
        <v>28</v>
      </c>
      <c r="AB40" s="363">
        <v>6.9464</v>
      </c>
      <c r="AC40" s="216" t="s">
        <v>42</v>
      </c>
      <c r="AD40" s="217"/>
      <c r="AE40" s="218">
        <v>32</v>
      </c>
      <c r="AF40" s="219">
        <v>6.6172</v>
      </c>
      <c r="AG40" s="67"/>
      <c r="AH40" s="63"/>
      <c r="AI40" s="63"/>
      <c r="AJ40" s="64"/>
      <c r="AK40" s="64"/>
      <c r="AL40" s="62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2" customHeight="1" thickBot="1">
      <c r="A41" s="86" t="s">
        <v>123</v>
      </c>
      <c r="B41" s="87"/>
      <c r="C41" s="88">
        <v>24</v>
      </c>
      <c r="D41" s="89">
        <v>4</v>
      </c>
      <c r="E41" s="41"/>
      <c r="F41" s="42"/>
      <c r="G41" s="45"/>
      <c r="H41" s="78"/>
      <c r="I41" s="25"/>
      <c r="J41" s="26"/>
      <c r="K41" s="36"/>
      <c r="L41" s="35"/>
      <c r="M41" s="25" t="s">
        <v>11</v>
      </c>
      <c r="N41" s="26"/>
      <c r="O41" s="7">
        <v>2</v>
      </c>
      <c r="P41" s="8">
        <v>24</v>
      </c>
      <c r="Q41" s="29"/>
      <c r="R41" s="30"/>
      <c r="S41" s="9"/>
      <c r="T41" s="10"/>
      <c r="U41" s="195" t="s">
        <v>140</v>
      </c>
      <c r="V41" s="194"/>
      <c r="W41" s="193">
        <v>25</v>
      </c>
      <c r="X41" s="344">
        <v>176.5</v>
      </c>
      <c r="Y41" s="14"/>
      <c r="Z41" s="12"/>
      <c r="AA41" s="4"/>
      <c r="AB41" s="5"/>
      <c r="AC41" s="102" t="s">
        <v>147</v>
      </c>
      <c r="AD41" s="103"/>
      <c r="AE41" s="104">
        <v>24</v>
      </c>
      <c r="AF41" s="105">
        <v>6.5938</v>
      </c>
      <c r="AG41" s="66"/>
      <c r="AH41" s="63"/>
      <c r="AI41" s="63"/>
      <c r="AJ41" s="64"/>
      <c r="AK41" s="64"/>
      <c r="AL41" s="62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2" customHeight="1" thickBot="1">
      <c r="A42" s="195" t="s">
        <v>82</v>
      </c>
      <c r="B42" s="194"/>
      <c r="C42" s="193">
        <v>25</v>
      </c>
      <c r="D42" s="192">
        <v>4</v>
      </c>
      <c r="E42" s="263" t="s">
        <v>8</v>
      </c>
      <c r="F42" s="269"/>
      <c r="G42" s="260">
        <v>7</v>
      </c>
      <c r="H42" s="268">
        <v>7</v>
      </c>
      <c r="I42" s="25"/>
      <c r="J42" s="26"/>
      <c r="K42" s="36"/>
      <c r="L42" s="35"/>
      <c r="M42" s="25"/>
      <c r="N42" s="26"/>
      <c r="O42" s="36"/>
      <c r="P42" s="35"/>
      <c r="Q42" s="398" t="s">
        <v>15</v>
      </c>
      <c r="R42" s="399"/>
      <c r="S42" s="399"/>
      <c r="T42" s="400"/>
      <c r="U42" s="200" t="s">
        <v>183</v>
      </c>
      <c r="V42" s="205"/>
      <c r="W42" s="206">
        <v>28</v>
      </c>
      <c r="X42" s="320">
        <v>173</v>
      </c>
      <c r="Y42" s="398" t="s">
        <v>15</v>
      </c>
      <c r="Z42" s="399"/>
      <c r="AA42" s="399"/>
      <c r="AB42" s="400"/>
      <c r="AC42" s="110" t="s">
        <v>83</v>
      </c>
      <c r="AD42" s="111"/>
      <c r="AE42" s="112">
        <v>30</v>
      </c>
      <c r="AF42" s="176">
        <v>6.5833</v>
      </c>
      <c r="AG42" s="67"/>
      <c r="AH42" s="63"/>
      <c r="AI42" s="63"/>
      <c r="AJ42" s="64"/>
      <c r="AK42" s="64"/>
      <c r="AL42" s="62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2" customHeight="1" thickBot="1">
      <c r="A43" s="110" t="s">
        <v>177</v>
      </c>
      <c r="B43" s="111"/>
      <c r="C43" s="112">
        <v>27</v>
      </c>
      <c r="D43" s="113">
        <v>4</v>
      </c>
      <c r="E43" s="263" t="s">
        <v>31</v>
      </c>
      <c r="F43" s="269"/>
      <c r="G43" s="260">
        <v>6</v>
      </c>
      <c r="H43" s="268">
        <v>6</v>
      </c>
      <c r="I43" s="25"/>
      <c r="J43" s="26"/>
      <c r="K43" s="36"/>
      <c r="L43" s="35"/>
      <c r="M43" s="25"/>
      <c r="N43" s="26"/>
      <c r="O43" s="36"/>
      <c r="P43" s="35"/>
      <c r="Q43" s="401" t="s">
        <v>4</v>
      </c>
      <c r="R43" s="402"/>
      <c r="S43" s="2" t="s">
        <v>2</v>
      </c>
      <c r="T43" s="2" t="s">
        <v>3</v>
      </c>
      <c r="U43" s="195" t="s">
        <v>82</v>
      </c>
      <c r="V43" s="194"/>
      <c r="W43" s="193">
        <v>25</v>
      </c>
      <c r="X43" s="344">
        <v>171.5</v>
      </c>
      <c r="Y43" s="401" t="s">
        <v>4</v>
      </c>
      <c r="Z43" s="402"/>
      <c r="AA43" s="2" t="s">
        <v>2</v>
      </c>
      <c r="AB43" s="2" t="s">
        <v>5</v>
      </c>
      <c r="AC43" s="99" t="s">
        <v>159</v>
      </c>
      <c r="AD43" s="81"/>
      <c r="AE43" s="100">
        <v>18</v>
      </c>
      <c r="AF43" s="101">
        <v>6.5139</v>
      </c>
      <c r="AG43" s="66"/>
      <c r="AH43" s="63"/>
      <c r="AI43" s="63"/>
      <c r="AJ43" s="64"/>
      <c r="AK43" s="64"/>
      <c r="AL43" s="62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2" customHeight="1">
      <c r="A44" s="102" t="s">
        <v>126</v>
      </c>
      <c r="B44" s="103"/>
      <c r="C44" s="104">
        <v>28</v>
      </c>
      <c r="D44" s="105">
        <v>4</v>
      </c>
      <c r="E44" s="263" t="s">
        <v>11</v>
      </c>
      <c r="F44" s="269"/>
      <c r="G44" s="260">
        <v>4</v>
      </c>
      <c r="H44" s="268">
        <v>5</v>
      </c>
      <c r="I44" s="25"/>
      <c r="J44" s="26"/>
      <c r="K44" s="36"/>
      <c r="L44" s="35"/>
      <c r="M44" s="25"/>
      <c r="N44" s="26"/>
      <c r="O44" s="36"/>
      <c r="P44" s="35"/>
      <c r="Q44" s="215" t="s">
        <v>41</v>
      </c>
      <c r="R44" s="214"/>
      <c r="S44" s="213">
        <v>33</v>
      </c>
      <c r="T44" s="212">
        <v>285.25</v>
      </c>
      <c r="U44" s="121" t="s">
        <v>146</v>
      </c>
      <c r="V44" s="122"/>
      <c r="W44" s="123">
        <v>28</v>
      </c>
      <c r="X44" s="319">
        <v>171</v>
      </c>
      <c r="Y44" s="215" t="s">
        <v>41</v>
      </c>
      <c r="Z44" s="214"/>
      <c r="AA44" s="213">
        <v>33</v>
      </c>
      <c r="AB44" s="212">
        <v>8.6439</v>
      </c>
      <c r="AC44" s="141" t="s">
        <v>262</v>
      </c>
      <c r="AD44" s="142"/>
      <c r="AE44" s="297">
        <v>22</v>
      </c>
      <c r="AF44" s="144">
        <v>6.4773</v>
      </c>
      <c r="AG44" s="67"/>
      <c r="AH44" s="63"/>
      <c r="AI44" s="63"/>
      <c r="AJ44" s="64"/>
      <c r="AK44" s="64"/>
      <c r="AL44" s="62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2" customHeight="1">
      <c r="A45" s="201" t="s">
        <v>107</v>
      </c>
      <c r="B45" s="202"/>
      <c r="C45" s="203">
        <v>29</v>
      </c>
      <c r="D45" s="204">
        <v>4</v>
      </c>
      <c r="E45" s="263" t="s">
        <v>9</v>
      </c>
      <c r="F45" s="269"/>
      <c r="G45" s="260">
        <v>4</v>
      </c>
      <c r="H45" s="268">
        <v>5</v>
      </c>
      <c r="I45" s="20"/>
      <c r="J45" s="21"/>
      <c r="K45" s="36"/>
      <c r="L45" s="35"/>
      <c r="M45" s="25"/>
      <c r="N45" s="26"/>
      <c r="O45" s="36"/>
      <c r="P45" s="35"/>
      <c r="Q45" s="333" t="s">
        <v>169</v>
      </c>
      <c r="R45" s="334"/>
      <c r="S45" s="335">
        <v>34</v>
      </c>
      <c r="T45" s="336">
        <v>283.75</v>
      </c>
      <c r="U45" s="102" t="s">
        <v>126</v>
      </c>
      <c r="V45" s="103"/>
      <c r="W45" s="104">
        <v>28</v>
      </c>
      <c r="X45" s="321">
        <v>171</v>
      </c>
      <c r="Y45" s="333" t="s">
        <v>169</v>
      </c>
      <c r="Z45" s="334"/>
      <c r="AA45" s="335">
        <v>34</v>
      </c>
      <c r="AB45" s="336">
        <v>8.3456</v>
      </c>
      <c r="AC45" s="191" t="s">
        <v>45</v>
      </c>
      <c r="AD45" s="190"/>
      <c r="AE45" s="189">
        <v>29</v>
      </c>
      <c r="AF45" s="368">
        <v>6.4655</v>
      </c>
      <c r="AG45" s="66"/>
      <c r="AH45" s="63"/>
      <c r="AI45" s="63"/>
      <c r="AJ45" s="64"/>
      <c r="AK45" s="64"/>
      <c r="AL45" s="62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" customHeight="1">
      <c r="A46" s="110" t="s">
        <v>83</v>
      </c>
      <c r="B46" s="111"/>
      <c r="C46" s="112">
        <v>30</v>
      </c>
      <c r="D46" s="113">
        <v>4</v>
      </c>
      <c r="E46" s="25" t="s">
        <v>6</v>
      </c>
      <c r="F46" s="33"/>
      <c r="G46" s="7">
        <v>4</v>
      </c>
      <c r="H46" s="161">
        <v>4</v>
      </c>
      <c r="I46" s="43"/>
      <c r="J46" s="48"/>
      <c r="K46" s="16"/>
      <c r="L46" s="39"/>
      <c r="M46" s="25"/>
      <c r="N46" s="26"/>
      <c r="O46" s="36"/>
      <c r="P46" s="35"/>
      <c r="Q46" s="294" t="s">
        <v>36</v>
      </c>
      <c r="R46" s="337"/>
      <c r="S46" s="338">
        <v>33</v>
      </c>
      <c r="T46" s="341">
        <v>269</v>
      </c>
      <c r="U46" s="99" t="s">
        <v>49</v>
      </c>
      <c r="V46" s="81"/>
      <c r="W46" s="100">
        <v>35</v>
      </c>
      <c r="X46" s="347">
        <v>170.5</v>
      </c>
      <c r="Y46" s="294" t="s">
        <v>36</v>
      </c>
      <c r="Z46" s="337"/>
      <c r="AA46" s="338">
        <v>33</v>
      </c>
      <c r="AB46" s="383">
        <v>8.1515</v>
      </c>
      <c r="AC46" s="102" t="s">
        <v>138</v>
      </c>
      <c r="AD46" s="103"/>
      <c r="AE46" s="104">
        <v>28</v>
      </c>
      <c r="AF46" s="181">
        <v>6.4643</v>
      </c>
      <c r="AG46" s="66"/>
      <c r="AH46" s="63"/>
      <c r="AI46" s="63"/>
      <c r="AJ46" s="64"/>
      <c r="AK46" s="64"/>
      <c r="AL46" s="62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2" customHeight="1">
      <c r="A47" s="201" t="s">
        <v>105</v>
      </c>
      <c r="B47" s="202"/>
      <c r="C47" s="203">
        <v>33</v>
      </c>
      <c r="D47" s="204">
        <v>4</v>
      </c>
      <c r="E47" s="25" t="s">
        <v>30</v>
      </c>
      <c r="F47" s="33"/>
      <c r="G47" s="36">
        <v>3</v>
      </c>
      <c r="H47" s="79">
        <v>4</v>
      </c>
      <c r="I47" s="22"/>
      <c r="J47" s="46"/>
      <c r="K47" s="6"/>
      <c r="L47" s="13"/>
      <c r="M47" s="20"/>
      <c r="N47" s="21"/>
      <c r="O47" s="36"/>
      <c r="P47" s="35"/>
      <c r="Q47" s="94" t="s">
        <v>81</v>
      </c>
      <c r="R47" s="95"/>
      <c r="S47" s="96">
        <v>35</v>
      </c>
      <c r="T47" s="97">
        <v>251.25</v>
      </c>
      <c r="U47" s="191" t="s">
        <v>259</v>
      </c>
      <c r="V47" s="190"/>
      <c r="W47" s="189">
        <v>24</v>
      </c>
      <c r="X47" s="345">
        <v>170</v>
      </c>
      <c r="Y47" s="200" t="s">
        <v>208</v>
      </c>
      <c r="Z47" s="205"/>
      <c r="AA47" s="206">
        <v>19</v>
      </c>
      <c r="AB47" s="207">
        <v>7.8684</v>
      </c>
      <c r="AC47" s="191" t="s">
        <v>233</v>
      </c>
      <c r="AD47" s="190"/>
      <c r="AE47" s="189">
        <v>17</v>
      </c>
      <c r="AF47" s="188">
        <v>6.4412</v>
      </c>
      <c r="AG47" s="67"/>
      <c r="AH47" s="63"/>
      <c r="AI47" s="63"/>
      <c r="AJ47" s="64"/>
      <c r="AK47" s="64"/>
      <c r="AL47" s="62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2" customHeight="1">
      <c r="A48" s="141" t="s">
        <v>210</v>
      </c>
      <c r="B48" s="142"/>
      <c r="C48" s="143">
        <v>3</v>
      </c>
      <c r="D48" s="144">
        <v>3</v>
      </c>
      <c r="E48" s="25" t="s">
        <v>16</v>
      </c>
      <c r="F48" s="33"/>
      <c r="G48" s="36">
        <v>3</v>
      </c>
      <c r="H48" s="79">
        <v>3</v>
      </c>
      <c r="I48" s="43"/>
      <c r="J48" s="44"/>
      <c r="K48" s="16"/>
      <c r="L48" s="15"/>
      <c r="M48" s="20"/>
      <c r="N48" s="21"/>
      <c r="O48" s="36"/>
      <c r="P48" s="35"/>
      <c r="Q48" s="110" t="s">
        <v>104</v>
      </c>
      <c r="R48" s="111"/>
      <c r="S48" s="112">
        <v>33</v>
      </c>
      <c r="T48" s="282">
        <v>239.5</v>
      </c>
      <c r="U48" s="99" t="s">
        <v>195</v>
      </c>
      <c r="V48" s="81"/>
      <c r="W48" s="100">
        <v>25</v>
      </c>
      <c r="X48" s="344">
        <v>170</v>
      </c>
      <c r="Y48" s="114" t="s">
        <v>265</v>
      </c>
      <c r="Z48" s="115"/>
      <c r="AA48" s="116">
        <v>17</v>
      </c>
      <c r="AB48" s="117">
        <v>7.6912</v>
      </c>
      <c r="AC48" s="102" t="s">
        <v>269</v>
      </c>
      <c r="AD48" s="103"/>
      <c r="AE48" s="104">
        <v>23</v>
      </c>
      <c r="AF48" s="181">
        <v>6.4348</v>
      </c>
      <c r="AG48" s="67"/>
      <c r="AH48" s="63"/>
      <c r="AI48" s="63"/>
      <c r="AJ48" s="64"/>
      <c r="AK48" s="64"/>
      <c r="AL48" s="62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2" customHeight="1">
      <c r="A49" s="102" t="s">
        <v>113</v>
      </c>
      <c r="B49" s="103"/>
      <c r="C49" s="104">
        <v>5</v>
      </c>
      <c r="D49" s="105">
        <v>3</v>
      </c>
      <c r="E49" s="25" t="s">
        <v>7</v>
      </c>
      <c r="F49" s="33"/>
      <c r="G49" s="36">
        <v>2</v>
      </c>
      <c r="H49" s="79">
        <v>3</v>
      </c>
      <c r="I49" s="58"/>
      <c r="J49" s="57"/>
      <c r="K49" s="56"/>
      <c r="L49" s="54"/>
      <c r="M49" s="20"/>
      <c r="N49" s="21"/>
      <c r="O49" s="36"/>
      <c r="P49" s="35"/>
      <c r="Q49" s="224" t="s">
        <v>117</v>
      </c>
      <c r="R49" s="226"/>
      <c r="S49" s="228">
        <v>32</v>
      </c>
      <c r="T49" s="340">
        <v>238</v>
      </c>
      <c r="U49" s="94" t="s">
        <v>100</v>
      </c>
      <c r="V49" s="95"/>
      <c r="W49" s="96">
        <v>27</v>
      </c>
      <c r="X49" s="97">
        <v>168.75</v>
      </c>
      <c r="Y49" s="157" t="s">
        <v>258</v>
      </c>
      <c r="Z49" s="98"/>
      <c r="AA49" s="339">
        <v>28</v>
      </c>
      <c r="AB49" s="361">
        <v>7.6875</v>
      </c>
      <c r="AC49" s="94" t="s">
        <v>64</v>
      </c>
      <c r="AD49" s="95"/>
      <c r="AE49" s="96">
        <v>22</v>
      </c>
      <c r="AF49" s="97">
        <v>6.3977</v>
      </c>
      <c r="AG49" s="67"/>
      <c r="AH49" s="63"/>
      <c r="AI49" s="63"/>
      <c r="AJ49" s="64"/>
      <c r="AK49" s="64"/>
      <c r="AL49" s="62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2" customHeight="1">
      <c r="A50" s="141" t="s">
        <v>225</v>
      </c>
      <c r="B50" s="142"/>
      <c r="C50" s="143">
        <v>5</v>
      </c>
      <c r="D50" s="144">
        <v>3</v>
      </c>
      <c r="E50" s="69" t="s">
        <v>1</v>
      </c>
      <c r="F50" s="33"/>
      <c r="G50" s="36">
        <v>2</v>
      </c>
      <c r="H50" s="79">
        <v>2</v>
      </c>
      <c r="I50" s="23"/>
      <c r="J50" s="24"/>
      <c r="K50" s="11"/>
      <c r="L50" s="40"/>
      <c r="M50" s="20"/>
      <c r="N50" s="21"/>
      <c r="O50" s="36"/>
      <c r="P50" s="35"/>
      <c r="Q50" s="86" t="s">
        <v>221</v>
      </c>
      <c r="R50" s="87"/>
      <c r="S50" s="88">
        <v>34</v>
      </c>
      <c r="T50" s="244">
        <v>234.25</v>
      </c>
      <c r="U50" s="129" t="s">
        <v>109</v>
      </c>
      <c r="V50" s="130"/>
      <c r="W50" s="131">
        <v>23</v>
      </c>
      <c r="X50" s="348">
        <v>167</v>
      </c>
      <c r="Y50" s="224" t="s">
        <v>117</v>
      </c>
      <c r="Z50" s="226"/>
      <c r="AA50" s="228">
        <v>32</v>
      </c>
      <c r="AB50" s="382">
        <v>7.4375</v>
      </c>
      <c r="AC50" s="102" t="s">
        <v>74</v>
      </c>
      <c r="AD50" s="103"/>
      <c r="AE50" s="104">
        <v>31</v>
      </c>
      <c r="AF50" s="105">
        <v>6.3952</v>
      </c>
      <c r="AG50" s="66"/>
      <c r="AH50" s="63"/>
      <c r="AI50" s="63"/>
      <c r="AJ50" s="64"/>
      <c r="AK50" s="64"/>
      <c r="AL50" s="62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2" customHeight="1">
      <c r="A51" s="196" t="s">
        <v>199</v>
      </c>
      <c r="B51" s="199"/>
      <c r="C51" s="198">
        <v>6</v>
      </c>
      <c r="D51" s="197">
        <v>3</v>
      </c>
      <c r="E51" s="25" t="s">
        <v>10</v>
      </c>
      <c r="F51" s="26"/>
      <c r="G51" s="36">
        <v>1</v>
      </c>
      <c r="H51" s="35">
        <v>1</v>
      </c>
      <c r="I51" s="14"/>
      <c r="J51" s="47"/>
      <c r="K51" s="4"/>
      <c r="L51" s="13"/>
      <c r="M51" s="20"/>
      <c r="N51" s="21"/>
      <c r="O51" s="36"/>
      <c r="P51" s="35"/>
      <c r="Q51" s="157" t="s">
        <v>258</v>
      </c>
      <c r="R51" s="98"/>
      <c r="S51" s="339">
        <v>28</v>
      </c>
      <c r="T51" s="307">
        <v>215.25</v>
      </c>
      <c r="U51" s="224" t="s">
        <v>173</v>
      </c>
      <c r="V51" s="226"/>
      <c r="W51" s="228">
        <v>27</v>
      </c>
      <c r="X51" s="340">
        <v>163</v>
      </c>
      <c r="Y51" s="94" t="s">
        <v>99</v>
      </c>
      <c r="Z51" s="95"/>
      <c r="AA51" s="96">
        <v>29</v>
      </c>
      <c r="AB51" s="177">
        <v>7.319</v>
      </c>
      <c r="AC51" s="141" t="s">
        <v>76</v>
      </c>
      <c r="AD51" s="142"/>
      <c r="AE51" s="143">
        <v>16</v>
      </c>
      <c r="AF51" s="389">
        <v>6.375</v>
      </c>
      <c r="AG51" s="66"/>
      <c r="AH51" s="63"/>
      <c r="AI51" s="63"/>
      <c r="AJ51" s="64"/>
      <c r="AK51" s="64"/>
      <c r="AL51" s="62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" customHeight="1">
      <c r="A52" s="196" t="s">
        <v>189</v>
      </c>
      <c r="B52" s="199"/>
      <c r="C52" s="198">
        <v>7</v>
      </c>
      <c r="D52" s="197">
        <v>3</v>
      </c>
      <c r="E52" s="264"/>
      <c r="F52" s="265"/>
      <c r="G52" s="266"/>
      <c r="H52" s="267"/>
      <c r="I52" s="20"/>
      <c r="J52" s="21"/>
      <c r="K52" s="36"/>
      <c r="L52" s="35"/>
      <c r="M52" s="20"/>
      <c r="N52" s="21"/>
      <c r="O52" s="36"/>
      <c r="P52" s="35"/>
      <c r="Q52" s="94" t="s">
        <v>99</v>
      </c>
      <c r="R52" s="95"/>
      <c r="S52" s="96">
        <v>29</v>
      </c>
      <c r="T52" s="97">
        <v>212.25</v>
      </c>
      <c r="U52" s="195" t="s">
        <v>260</v>
      </c>
      <c r="V52" s="194"/>
      <c r="W52" s="193">
        <v>29</v>
      </c>
      <c r="X52" s="344">
        <v>163</v>
      </c>
      <c r="Y52" s="110" t="s">
        <v>104</v>
      </c>
      <c r="Z52" s="111"/>
      <c r="AA52" s="112">
        <v>33</v>
      </c>
      <c r="AB52" s="176">
        <v>7.2576</v>
      </c>
      <c r="AC52" s="191" t="s">
        <v>200</v>
      </c>
      <c r="AD52" s="190"/>
      <c r="AE52" s="189">
        <v>21</v>
      </c>
      <c r="AF52" s="188">
        <v>6.3571</v>
      </c>
      <c r="AG52" s="66"/>
      <c r="AH52" s="63"/>
      <c r="AI52" s="63"/>
      <c r="AJ52" s="64"/>
      <c r="AK52" s="64"/>
      <c r="AL52" s="62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" customHeight="1" thickBot="1">
      <c r="A53" s="99" t="s">
        <v>205</v>
      </c>
      <c r="B53" s="81"/>
      <c r="C53" s="100">
        <v>7</v>
      </c>
      <c r="D53" s="101">
        <v>3</v>
      </c>
      <c r="E53" s="27"/>
      <c r="F53" s="28"/>
      <c r="G53" s="37"/>
      <c r="H53" s="80"/>
      <c r="I53" s="31"/>
      <c r="J53" s="32"/>
      <c r="K53" s="37"/>
      <c r="L53" s="38"/>
      <c r="M53" s="31"/>
      <c r="N53" s="32"/>
      <c r="O53" s="37"/>
      <c r="P53" s="38"/>
      <c r="Q53" s="221" t="s">
        <v>163</v>
      </c>
      <c r="R53" s="168"/>
      <c r="S53" s="169">
        <v>30</v>
      </c>
      <c r="T53" s="331">
        <v>211</v>
      </c>
      <c r="U53" s="349" t="s">
        <v>179</v>
      </c>
      <c r="V53" s="350"/>
      <c r="W53" s="351">
        <v>24</v>
      </c>
      <c r="X53" s="352">
        <v>162.5</v>
      </c>
      <c r="Y53" s="94" t="s">
        <v>81</v>
      </c>
      <c r="Z53" s="95"/>
      <c r="AA53" s="96">
        <v>35</v>
      </c>
      <c r="AB53" s="97">
        <v>7.1786</v>
      </c>
      <c r="AC53" s="390" t="s">
        <v>167</v>
      </c>
      <c r="AD53" s="391"/>
      <c r="AE53" s="392">
        <v>19</v>
      </c>
      <c r="AF53" s="393">
        <v>6.3553</v>
      </c>
      <c r="AG53" s="66"/>
      <c r="AH53" s="63"/>
      <c r="AI53" s="63"/>
      <c r="AJ53" s="64"/>
      <c r="AK53" s="64"/>
      <c r="AL53" s="62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" customHeight="1" thickBot="1">
      <c r="A54" s="102" t="s">
        <v>110</v>
      </c>
      <c r="B54" s="103"/>
      <c r="C54" s="104">
        <v>10</v>
      </c>
      <c r="D54" s="105">
        <v>3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398" t="s">
        <v>17</v>
      </c>
      <c r="R54" s="399"/>
      <c r="S54" s="399"/>
      <c r="T54" s="400"/>
      <c r="U54" s="1"/>
      <c r="V54" s="1"/>
      <c r="W54" s="1"/>
      <c r="X54" s="1"/>
      <c r="Y54" s="398" t="s">
        <v>17</v>
      </c>
      <c r="Z54" s="399"/>
      <c r="AA54" s="399"/>
      <c r="AB54" s="400"/>
      <c r="AC54" s="1"/>
      <c r="AD54" s="1"/>
      <c r="AE54" s="1"/>
      <c r="AF54" s="1"/>
      <c r="AG54" s="1"/>
      <c r="AH54" s="62"/>
      <c r="AI54" s="62"/>
      <c r="AJ54" s="62"/>
      <c r="AK54" s="62"/>
      <c r="AL54" s="62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" customHeight="1" thickBot="1">
      <c r="A55" s="99" t="s">
        <v>156</v>
      </c>
      <c r="B55" s="81"/>
      <c r="C55" s="100">
        <v>10</v>
      </c>
      <c r="D55" s="101">
        <v>3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401" t="s">
        <v>25</v>
      </c>
      <c r="R55" s="402"/>
      <c r="S55" s="2" t="s">
        <v>2</v>
      </c>
      <c r="T55" s="2" t="s">
        <v>3</v>
      </c>
      <c r="U55" s="1"/>
      <c r="V55" s="1"/>
      <c r="W55" s="1"/>
      <c r="X55" s="1"/>
      <c r="Y55" s="401" t="s">
        <v>25</v>
      </c>
      <c r="Z55" s="402"/>
      <c r="AA55" s="2" t="s">
        <v>2</v>
      </c>
      <c r="AB55" s="2" t="s">
        <v>5</v>
      </c>
      <c r="AC55" s="1"/>
      <c r="AD55" s="1"/>
      <c r="AE55" s="1"/>
      <c r="AF55" s="1"/>
      <c r="AG55" s="1"/>
      <c r="AH55" s="62"/>
      <c r="AI55" s="62"/>
      <c r="AJ55" s="62"/>
      <c r="AK55" s="62"/>
      <c r="AL55" s="62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" customHeight="1">
      <c r="A56" s="195" t="s">
        <v>118</v>
      </c>
      <c r="B56" s="194"/>
      <c r="C56" s="193">
        <v>11</v>
      </c>
      <c r="D56" s="192">
        <v>3</v>
      </c>
      <c r="E56" s="34"/>
      <c r="F56" s="34"/>
      <c r="G56" s="55"/>
      <c r="H56" s="55"/>
      <c r="I56" s="1"/>
      <c r="J56" s="1"/>
      <c r="K56" s="1"/>
      <c r="L56" s="1"/>
      <c r="M56" s="1"/>
      <c r="N56" s="1"/>
      <c r="O56" s="1"/>
      <c r="P56" s="1"/>
      <c r="Q56" s="288" t="s">
        <v>252</v>
      </c>
      <c r="R56" s="289"/>
      <c r="S56" s="290">
        <v>36</v>
      </c>
      <c r="T56" s="304">
        <v>14.5</v>
      </c>
      <c r="U56" s="271" t="s">
        <v>6</v>
      </c>
      <c r="V56" s="271"/>
      <c r="W56" s="353">
        <v>3</v>
      </c>
      <c r="X56" s="354">
        <f>(X5+X6+X26)/3</f>
        <v>250.83333333333334</v>
      </c>
      <c r="Y56" s="288" t="s">
        <v>252</v>
      </c>
      <c r="Z56" s="289"/>
      <c r="AA56" s="290">
        <v>36</v>
      </c>
      <c r="AB56" s="378">
        <v>0.4028</v>
      </c>
      <c r="AC56" s="271" t="s">
        <v>6</v>
      </c>
      <c r="AD56" s="271"/>
      <c r="AE56" s="353">
        <v>7</v>
      </c>
      <c r="AF56" s="394">
        <f>(AF5+AF6+AF10+AF29+AF34+AF44+AF51)/7</f>
        <v>7.244671428571428</v>
      </c>
      <c r="AG56" s="1"/>
      <c r="AH56" s="62"/>
      <c r="AI56" s="62"/>
      <c r="AJ56" s="62"/>
      <c r="AK56" s="62"/>
      <c r="AL56" s="62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" customHeight="1">
      <c r="A57" s="99" t="s">
        <v>94</v>
      </c>
      <c r="B57" s="81"/>
      <c r="C57" s="100">
        <v>11</v>
      </c>
      <c r="D57" s="101">
        <v>3</v>
      </c>
      <c r="E57" s="34"/>
      <c r="F57" s="34"/>
      <c r="G57" s="55"/>
      <c r="H57" s="55"/>
      <c r="I57" s="1"/>
      <c r="J57" s="1"/>
      <c r="K57" s="1"/>
      <c r="L57" s="1"/>
      <c r="M57" s="1"/>
      <c r="N57" s="1"/>
      <c r="O57" s="1"/>
      <c r="P57" s="1"/>
      <c r="Q57" s="293" t="s">
        <v>253</v>
      </c>
      <c r="R57" s="292"/>
      <c r="S57" s="291">
        <v>36</v>
      </c>
      <c r="T57" s="305">
        <v>13.25</v>
      </c>
      <c r="U57" s="271" t="s">
        <v>16</v>
      </c>
      <c r="V57" s="271"/>
      <c r="W57" s="353">
        <v>4</v>
      </c>
      <c r="X57" s="354">
        <f>(X11+X13+X22+X40)/4</f>
        <v>211.6875</v>
      </c>
      <c r="Y57" s="293" t="s">
        <v>253</v>
      </c>
      <c r="Z57" s="292"/>
      <c r="AA57" s="291">
        <v>36</v>
      </c>
      <c r="AB57" s="379">
        <v>0.3681</v>
      </c>
      <c r="AC57" s="271" t="s">
        <v>31</v>
      </c>
      <c r="AD57" s="271"/>
      <c r="AE57" s="353">
        <v>6</v>
      </c>
      <c r="AF57" s="394">
        <f>(AF4+AF20+AF26+AF31+AF32+AF40)/6</f>
        <v>7.1551833333333335</v>
      </c>
      <c r="AG57" s="1"/>
      <c r="AH57" s="62"/>
      <c r="AI57" s="62"/>
      <c r="AJ57" s="62"/>
      <c r="AK57" s="62"/>
      <c r="AL57" s="62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2" customHeight="1">
      <c r="A58" s="201" t="s">
        <v>206</v>
      </c>
      <c r="B58" s="202"/>
      <c r="C58" s="203">
        <v>11</v>
      </c>
      <c r="D58" s="204">
        <v>3</v>
      </c>
      <c r="E58" s="34"/>
      <c r="F58" s="34"/>
      <c r="G58" s="55"/>
      <c r="H58" s="55"/>
      <c r="I58" s="1"/>
      <c r="J58" s="1"/>
      <c r="K58" s="1"/>
      <c r="L58" s="1"/>
      <c r="M58" s="1"/>
      <c r="N58" s="1"/>
      <c r="O58" s="1"/>
      <c r="P58" s="1"/>
      <c r="Q58" s="301" t="s">
        <v>254</v>
      </c>
      <c r="R58" s="302"/>
      <c r="S58" s="303">
        <v>25</v>
      </c>
      <c r="T58" s="306">
        <v>4.75</v>
      </c>
      <c r="U58" s="271" t="s">
        <v>11</v>
      </c>
      <c r="V58" s="271"/>
      <c r="W58" s="353">
        <v>8</v>
      </c>
      <c r="X58" s="354">
        <f>(X7+X16+X18+X19+X23+X36+X37+X49)/8</f>
        <v>201.5</v>
      </c>
      <c r="Y58" s="369" t="s">
        <v>255</v>
      </c>
      <c r="Z58" s="370"/>
      <c r="AA58" s="371">
        <v>16</v>
      </c>
      <c r="AB58" s="380">
        <v>0.2656</v>
      </c>
      <c r="AC58" s="271" t="s">
        <v>16</v>
      </c>
      <c r="AD58" s="271"/>
      <c r="AE58" s="353">
        <v>5</v>
      </c>
      <c r="AF58" s="394">
        <f>(AF8+AF18+AF21+AF35+AF38)/5</f>
        <v>7.0571600000000005</v>
      </c>
      <c r="AG58" s="1"/>
      <c r="AH58" s="62"/>
      <c r="AI58" s="62"/>
      <c r="AJ58" s="62"/>
      <c r="AK58" s="62"/>
      <c r="AL58" s="62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" customHeight="1">
      <c r="A59" s="99" t="s">
        <v>229</v>
      </c>
      <c r="B59" s="81"/>
      <c r="C59" s="100">
        <v>13</v>
      </c>
      <c r="D59" s="101">
        <v>3</v>
      </c>
      <c r="E59" s="34"/>
      <c r="F59" s="34"/>
      <c r="G59" s="55"/>
      <c r="H59" s="55"/>
      <c r="I59" s="1"/>
      <c r="J59" s="1"/>
      <c r="K59" s="1"/>
      <c r="L59" s="1"/>
      <c r="M59" s="1"/>
      <c r="N59" s="1"/>
      <c r="O59" s="1"/>
      <c r="P59" s="1"/>
      <c r="Q59" s="295" t="s">
        <v>255</v>
      </c>
      <c r="R59" s="296"/>
      <c r="S59" s="297">
        <v>16</v>
      </c>
      <c r="T59" s="307">
        <v>4.25</v>
      </c>
      <c r="U59" s="34" t="s">
        <v>1</v>
      </c>
      <c r="V59" s="34"/>
      <c r="W59" s="60">
        <v>9</v>
      </c>
      <c r="X59" s="170">
        <f>(X12+X14+X15+X21+X24+X27+X35+X45+X50)/9</f>
        <v>198.19444444444446</v>
      </c>
      <c r="Y59" s="273" t="s">
        <v>254</v>
      </c>
      <c r="Z59" s="372"/>
      <c r="AA59" s="373">
        <v>25</v>
      </c>
      <c r="AB59" s="381">
        <v>0.19</v>
      </c>
      <c r="AC59" s="34" t="s">
        <v>7</v>
      </c>
      <c r="AD59" s="34"/>
      <c r="AE59" s="60">
        <v>4</v>
      </c>
      <c r="AF59" s="171">
        <f>(AF14+AF17+AF24+AF42)/4</f>
        <v>6.988825</v>
      </c>
      <c r="AG59" s="1"/>
      <c r="AH59" s="62"/>
      <c r="AI59" s="62"/>
      <c r="AJ59" s="62"/>
      <c r="AK59" s="62"/>
      <c r="AL59" s="62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" customHeight="1" thickBot="1">
      <c r="A60" s="191" t="s">
        <v>84</v>
      </c>
      <c r="B60" s="190"/>
      <c r="C60" s="189">
        <v>13</v>
      </c>
      <c r="D60" s="188">
        <v>3</v>
      </c>
      <c r="E60" s="34"/>
      <c r="F60" s="34"/>
      <c r="G60" s="55"/>
      <c r="H60" s="55"/>
      <c r="I60" s="1"/>
      <c r="J60" s="1"/>
      <c r="K60" s="1"/>
      <c r="L60" s="1"/>
      <c r="M60" s="1"/>
      <c r="N60" s="1"/>
      <c r="O60" s="1"/>
      <c r="P60" s="1"/>
      <c r="Q60" s="298" t="s">
        <v>256</v>
      </c>
      <c r="R60" s="299"/>
      <c r="S60" s="300">
        <v>6</v>
      </c>
      <c r="T60" s="308">
        <v>3</v>
      </c>
      <c r="U60" s="34" t="s">
        <v>31</v>
      </c>
      <c r="V60" s="34"/>
      <c r="W60" s="60">
        <v>7</v>
      </c>
      <c r="X60" s="70">
        <f>(X4+X17+X20+X41+X43+X48+X52)/7</f>
        <v>198.07142857142858</v>
      </c>
      <c r="Y60" s="374" t="s">
        <v>264</v>
      </c>
      <c r="Z60" s="375"/>
      <c r="AA60" s="376">
        <v>20</v>
      </c>
      <c r="AB60" s="377">
        <v>0.125</v>
      </c>
      <c r="AC60" s="34" t="s">
        <v>11</v>
      </c>
      <c r="AD60" s="34"/>
      <c r="AE60" s="60">
        <v>5</v>
      </c>
      <c r="AF60" s="61">
        <f>(AF12+AF16+AF22+AF27+AF49)/5</f>
        <v>6.9753799999999995</v>
      </c>
      <c r="AG60" s="1"/>
      <c r="AH60" s="62"/>
      <c r="AI60" s="62"/>
      <c r="AJ60" s="62"/>
      <c r="AK60" s="62"/>
      <c r="AL60" s="62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" customHeight="1">
      <c r="A61" s="201" t="s">
        <v>61</v>
      </c>
      <c r="B61" s="202"/>
      <c r="C61" s="203">
        <v>14</v>
      </c>
      <c r="D61" s="204">
        <v>3</v>
      </c>
      <c r="E61" s="34"/>
      <c r="F61" s="34"/>
      <c r="G61" s="55"/>
      <c r="H61" s="5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34" t="s">
        <v>9</v>
      </c>
      <c r="V61" s="34"/>
      <c r="W61" s="60">
        <v>5</v>
      </c>
      <c r="X61" s="70">
        <f>(X12+X14+X23+X44+X53)/5</f>
        <v>196.9</v>
      </c>
      <c r="Y61" s="1"/>
      <c r="Z61" s="1"/>
      <c r="AA61" s="1"/>
      <c r="AB61" s="1"/>
      <c r="AC61" s="34" t="s">
        <v>9</v>
      </c>
      <c r="AD61" s="34"/>
      <c r="AE61" s="60">
        <v>7</v>
      </c>
      <c r="AF61" s="171">
        <f>(AF9+AF15+AF27+AF30+AF33+AF37+AF44)/7</f>
        <v>6.9541571428571425</v>
      </c>
      <c r="AG61" s="1"/>
      <c r="AH61" s="62"/>
      <c r="AI61" s="62"/>
      <c r="AJ61" s="62"/>
      <c r="AK61" s="62"/>
      <c r="AL61" s="62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" customHeight="1">
      <c r="A62" s="94" t="s">
        <v>201</v>
      </c>
      <c r="B62" s="95"/>
      <c r="C62" s="96">
        <v>14</v>
      </c>
      <c r="D62" s="97">
        <v>3</v>
      </c>
      <c r="E62" s="34"/>
      <c r="F62" s="34"/>
      <c r="G62" s="55"/>
      <c r="H62" s="5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34" t="s">
        <v>8</v>
      </c>
      <c r="V62" s="34"/>
      <c r="W62" s="60">
        <v>4</v>
      </c>
      <c r="X62" s="70">
        <f>(X8+X32+X34+X47)/4</f>
        <v>196.125</v>
      </c>
      <c r="Y62" s="1"/>
      <c r="Z62" s="1"/>
      <c r="AA62" s="1"/>
      <c r="AB62" s="1"/>
      <c r="AC62" s="34" t="s">
        <v>1</v>
      </c>
      <c r="AD62" s="34"/>
      <c r="AE62" s="60">
        <v>8</v>
      </c>
      <c r="AF62" s="171">
        <f>(AF9+AF13+AF30+AF36+AF41+AF46+AF48+AF50)/8</f>
        <v>6.808162500000001</v>
      </c>
      <c r="AG62" s="1"/>
      <c r="AH62" s="62"/>
      <c r="AI62" s="62"/>
      <c r="AJ62" s="62"/>
      <c r="AK62" s="62"/>
      <c r="AL62" s="62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" customHeight="1">
      <c r="A63" s="195" t="s">
        <v>91</v>
      </c>
      <c r="B63" s="194"/>
      <c r="C63" s="193">
        <v>15</v>
      </c>
      <c r="D63" s="192">
        <v>3</v>
      </c>
      <c r="E63" s="34"/>
      <c r="F63" s="34"/>
      <c r="G63" s="55"/>
      <c r="H63" s="5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34" t="s">
        <v>7</v>
      </c>
      <c r="V63" s="34"/>
      <c r="W63" s="60">
        <v>7</v>
      </c>
      <c r="X63" s="170">
        <f>(X9+X25+X28+X31+X33+X38+X39)/7</f>
        <v>194.85714285714286</v>
      </c>
      <c r="Y63" s="1"/>
      <c r="Z63" s="1"/>
      <c r="AA63" s="1"/>
      <c r="AB63" s="1"/>
      <c r="AC63" s="34" t="s">
        <v>10</v>
      </c>
      <c r="AD63" s="34"/>
      <c r="AE63" s="60">
        <v>5</v>
      </c>
      <c r="AF63" s="61">
        <f>(AF23+AF32+AF39+AF43+AF53)/5</f>
        <v>6.661019999999999</v>
      </c>
      <c r="AG63" s="1"/>
      <c r="AH63" s="62"/>
      <c r="AI63" s="62"/>
      <c r="AJ63" s="62"/>
      <c r="AK63" s="62"/>
      <c r="AL63" s="62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" customHeight="1">
      <c r="A64" s="200" t="s">
        <v>34</v>
      </c>
      <c r="B64" s="205"/>
      <c r="C64" s="206">
        <v>15</v>
      </c>
      <c r="D64" s="207">
        <v>3</v>
      </c>
      <c r="E64" s="34"/>
      <c r="F64" s="34"/>
      <c r="G64" s="55"/>
      <c r="H64" s="5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34" t="s">
        <v>30</v>
      </c>
      <c r="V64" s="34"/>
      <c r="W64" s="60">
        <v>5</v>
      </c>
      <c r="X64" s="170">
        <f>(X10+X29+X30+X42+X51)/5</f>
        <v>191.8</v>
      </c>
      <c r="Y64" s="1"/>
      <c r="Z64" s="1"/>
      <c r="AA64" s="1"/>
      <c r="AB64" s="1"/>
      <c r="AC64" s="34" t="s">
        <v>8</v>
      </c>
      <c r="AD64" s="34"/>
      <c r="AE64" s="60">
        <v>5</v>
      </c>
      <c r="AF64" s="1">
        <f>(AF19+AF25+AF45+AF47+AF52)/5</f>
        <v>6.65942</v>
      </c>
      <c r="AG64" s="1"/>
      <c r="AH64" s="62"/>
      <c r="AI64" s="62"/>
      <c r="AJ64" s="62"/>
      <c r="AK64" s="62"/>
      <c r="AL64" s="62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" customHeight="1">
      <c r="A65" s="200" t="s">
        <v>92</v>
      </c>
      <c r="B65" s="205"/>
      <c r="C65" s="206">
        <v>19</v>
      </c>
      <c r="D65" s="207">
        <v>3</v>
      </c>
      <c r="E65" s="34"/>
      <c r="F65" s="34"/>
      <c r="G65" s="55"/>
      <c r="H65" s="5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34" t="s">
        <v>10</v>
      </c>
      <c r="V65" s="34"/>
      <c r="W65" s="60">
        <v>2</v>
      </c>
      <c r="X65" s="70">
        <f>(X46+X48)/2</f>
        <v>170.25</v>
      </c>
      <c r="Y65" s="1"/>
      <c r="Z65" s="1"/>
      <c r="AA65" s="1"/>
      <c r="AB65" s="1"/>
      <c r="AC65" s="34" t="s">
        <v>30</v>
      </c>
      <c r="AD65" s="34"/>
      <c r="AE65" s="60">
        <v>3</v>
      </c>
      <c r="AF65" s="1">
        <f>(AF7+AF11+AF28)/3</f>
        <v>7.417433333333334</v>
      </c>
      <c r="AG65" s="1"/>
      <c r="AH65" s="62"/>
      <c r="AI65" s="62"/>
      <c r="AJ65" s="62"/>
      <c r="AK65" s="62"/>
      <c r="AL65" s="62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" customHeight="1">
      <c r="A66" s="191" t="s">
        <v>200</v>
      </c>
      <c r="B66" s="190"/>
      <c r="C66" s="189">
        <v>21</v>
      </c>
      <c r="D66" s="188">
        <v>3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>
        <f>W56+W57+W58+W59+W60+W61+W62+W63+W64+W65</f>
        <v>54</v>
      </c>
      <c r="X66" s="1"/>
      <c r="Y66" s="1"/>
      <c r="Z66" s="1"/>
      <c r="AA66" s="1"/>
      <c r="AB66" s="1"/>
      <c r="AC66" s="1"/>
      <c r="AD66" s="1"/>
      <c r="AE66" s="1">
        <f>AE61+AE59+AE62+AE64+AE56+AE58+AE57+AE65+AE60+AE63</f>
        <v>55</v>
      </c>
      <c r="AF66" s="61"/>
      <c r="AG66" s="1"/>
      <c r="AH66" s="62"/>
      <c r="AI66" s="62"/>
      <c r="AJ66" s="62"/>
      <c r="AK66" s="62"/>
      <c r="AL66" s="62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" customHeight="1">
      <c r="A67" s="86" t="s">
        <v>178</v>
      </c>
      <c r="B67" s="87"/>
      <c r="C67" s="88">
        <v>21</v>
      </c>
      <c r="D67" s="89">
        <v>3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62"/>
      <c r="AI67" s="62"/>
      <c r="AJ67" s="62"/>
      <c r="AK67" s="62"/>
      <c r="AL67" s="62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" customHeight="1">
      <c r="A68" s="129" t="s">
        <v>109</v>
      </c>
      <c r="B68" s="130"/>
      <c r="C68" s="131">
        <v>23</v>
      </c>
      <c r="D68" s="132">
        <v>3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62"/>
      <c r="AI68" s="62"/>
      <c r="AJ68" s="62"/>
      <c r="AK68" s="62"/>
      <c r="AL68" s="62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" customHeight="1">
      <c r="A69" s="200" t="s">
        <v>33</v>
      </c>
      <c r="B69" s="205"/>
      <c r="C69" s="206">
        <v>25</v>
      </c>
      <c r="D69" s="207">
        <v>3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62"/>
      <c r="AI69" s="62"/>
      <c r="AJ69" s="62"/>
      <c r="AK69" s="62"/>
      <c r="AL69" s="62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" customHeight="1">
      <c r="A70" s="201" t="s">
        <v>90</v>
      </c>
      <c r="B70" s="202"/>
      <c r="C70" s="203">
        <v>25</v>
      </c>
      <c r="D70" s="204">
        <v>3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62"/>
      <c r="AI70" s="62"/>
      <c r="AJ70" s="62"/>
      <c r="AK70" s="62"/>
      <c r="AL70" s="62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" customHeight="1">
      <c r="A71" s="99" t="s">
        <v>87</v>
      </c>
      <c r="B71" s="81"/>
      <c r="C71" s="100">
        <v>26</v>
      </c>
      <c r="D71" s="101">
        <v>3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62"/>
      <c r="AI71" s="62"/>
      <c r="AJ71" s="62"/>
      <c r="AK71" s="62"/>
      <c r="AL71" s="62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" customHeight="1">
      <c r="A72" s="200" t="s">
        <v>187</v>
      </c>
      <c r="B72" s="205"/>
      <c r="C72" s="206">
        <v>26</v>
      </c>
      <c r="D72" s="207">
        <v>3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" customHeight="1">
      <c r="A73" s="102" t="s">
        <v>95</v>
      </c>
      <c r="B73" s="103"/>
      <c r="C73" s="104">
        <v>28</v>
      </c>
      <c r="D73" s="105">
        <v>3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" customHeight="1">
      <c r="A74" s="200" t="s">
        <v>66</v>
      </c>
      <c r="B74" s="205"/>
      <c r="C74" s="206">
        <v>30</v>
      </c>
      <c r="D74" s="207">
        <v>3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" customHeight="1">
      <c r="A75" s="195" t="s">
        <v>41</v>
      </c>
      <c r="B75" s="194"/>
      <c r="C75" s="193">
        <v>33</v>
      </c>
      <c r="D75" s="192">
        <v>3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" customHeight="1">
      <c r="A76" s="246" t="s">
        <v>36</v>
      </c>
      <c r="B76" s="247"/>
      <c r="C76" s="248">
        <v>33</v>
      </c>
      <c r="D76" s="249">
        <v>3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" customHeight="1">
      <c r="A77" s="110" t="s">
        <v>104</v>
      </c>
      <c r="B77" s="111"/>
      <c r="C77" s="112">
        <v>33</v>
      </c>
      <c r="D77" s="113">
        <v>3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" customHeight="1">
      <c r="A78" s="102" t="s">
        <v>231</v>
      </c>
      <c r="B78" s="103"/>
      <c r="C78" s="104">
        <v>34</v>
      </c>
      <c r="D78" s="105">
        <v>3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" customHeight="1">
      <c r="A79" s="246" t="s">
        <v>169</v>
      </c>
      <c r="B79" s="247"/>
      <c r="C79" s="248">
        <v>34</v>
      </c>
      <c r="D79" s="249">
        <v>3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" customHeight="1">
      <c r="A80" s="86" t="s">
        <v>221</v>
      </c>
      <c r="B80" s="87"/>
      <c r="C80" s="88">
        <v>34</v>
      </c>
      <c r="D80" s="244">
        <v>3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" customHeight="1">
      <c r="A81" s="94" t="s">
        <v>81</v>
      </c>
      <c r="B81" s="95"/>
      <c r="C81" s="96">
        <v>35</v>
      </c>
      <c r="D81" s="97">
        <v>3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" customHeight="1">
      <c r="A82" s="191" t="s">
        <v>43</v>
      </c>
      <c r="B82" s="190"/>
      <c r="C82" s="189">
        <v>35</v>
      </c>
      <c r="D82" s="188">
        <v>3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" customHeight="1">
      <c r="A83" s="141" t="s">
        <v>144</v>
      </c>
      <c r="B83" s="142"/>
      <c r="C83" s="143">
        <v>2</v>
      </c>
      <c r="D83" s="144">
        <v>2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" customHeight="1">
      <c r="A84" s="223" t="s">
        <v>202</v>
      </c>
      <c r="B84" s="225"/>
      <c r="C84" s="227">
        <v>2</v>
      </c>
      <c r="D84" s="229">
        <v>2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" customHeight="1">
      <c r="A85" s="102" t="s">
        <v>207</v>
      </c>
      <c r="B85" s="103"/>
      <c r="C85" s="104">
        <v>3</v>
      </c>
      <c r="D85" s="105">
        <v>2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" customHeight="1">
      <c r="A86" s="195" t="s">
        <v>153</v>
      </c>
      <c r="B86" s="194"/>
      <c r="C86" s="193">
        <v>4</v>
      </c>
      <c r="D86" s="192">
        <v>2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" customHeight="1">
      <c r="A87" s="94" t="s">
        <v>235</v>
      </c>
      <c r="B87" s="95"/>
      <c r="C87" s="96">
        <v>5</v>
      </c>
      <c r="D87" s="97">
        <v>2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" customHeight="1">
      <c r="A88" s="195" t="s">
        <v>193</v>
      </c>
      <c r="B88" s="194"/>
      <c r="C88" s="193">
        <v>5</v>
      </c>
      <c r="D88" s="192">
        <v>2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" customHeight="1">
      <c r="A89" s="196" t="s">
        <v>165</v>
      </c>
      <c r="B89" s="199"/>
      <c r="C89" s="198">
        <v>5</v>
      </c>
      <c r="D89" s="197">
        <v>2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" customHeight="1">
      <c r="A90" s="200" t="s">
        <v>134</v>
      </c>
      <c r="B90" s="205"/>
      <c r="C90" s="206">
        <v>5</v>
      </c>
      <c r="D90" s="207">
        <v>2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" customHeight="1">
      <c r="A91" s="141" t="s">
        <v>77</v>
      </c>
      <c r="B91" s="142"/>
      <c r="C91" s="143">
        <v>6</v>
      </c>
      <c r="D91" s="144">
        <v>2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" customHeight="1">
      <c r="A92" s="99" t="s">
        <v>175</v>
      </c>
      <c r="B92" s="81"/>
      <c r="C92" s="100">
        <v>7</v>
      </c>
      <c r="D92" s="101">
        <v>2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" customHeight="1">
      <c r="A93" s="223" t="s">
        <v>198</v>
      </c>
      <c r="B93" s="225"/>
      <c r="C93" s="227">
        <v>7</v>
      </c>
      <c r="D93" s="229">
        <v>2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" customHeight="1">
      <c r="A94" s="86" t="s">
        <v>237</v>
      </c>
      <c r="B94" s="87"/>
      <c r="C94" s="88">
        <v>9</v>
      </c>
      <c r="D94" s="89">
        <v>2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2" customHeight="1">
      <c r="A95" s="200" t="s">
        <v>116</v>
      </c>
      <c r="B95" s="205"/>
      <c r="C95" s="206">
        <v>9</v>
      </c>
      <c r="D95" s="207">
        <v>2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2" customHeight="1">
      <c r="A96" s="200" t="s">
        <v>244</v>
      </c>
      <c r="B96" s="205"/>
      <c r="C96" s="206">
        <v>9</v>
      </c>
      <c r="D96" s="207">
        <v>2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2" customHeight="1">
      <c r="A97" s="223" t="s">
        <v>125</v>
      </c>
      <c r="B97" s="225"/>
      <c r="C97" s="227">
        <v>10</v>
      </c>
      <c r="D97" s="229">
        <v>2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2" customHeight="1">
      <c r="A98" s="231" t="s">
        <v>211</v>
      </c>
      <c r="B98" s="232"/>
      <c r="C98" s="233">
        <v>11</v>
      </c>
      <c r="D98" s="234">
        <v>2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2" customHeight="1">
      <c r="A99" s="99" t="s">
        <v>160</v>
      </c>
      <c r="B99" s="81"/>
      <c r="C99" s="100">
        <v>12</v>
      </c>
      <c r="D99" s="101">
        <v>2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2" customHeight="1">
      <c r="A100" s="191" t="s">
        <v>176</v>
      </c>
      <c r="B100" s="190"/>
      <c r="C100" s="189">
        <v>12</v>
      </c>
      <c r="D100" s="188">
        <v>2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2" customHeight="1">
      <c r="A101" s="102" t="s">
        <v>136</v>
      </c>
      <c r="B101" s="103"/>
      <c r="C101" s="104">
        <v>13</v>
      </c>
      <c r="D101" s="105">
        <v>2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2" customHeight="1">
      <c r="A102" s="195" t="s">
        <v>69</v>
      </c>
      <c r="B102" s="194"/>
      <c r="C102" s="193">
        <v>13</v>
      </c>
      <c r="D102" s="192">
        <v>2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2" customHeight="1">
      <c r="A103" s="196" t="s">
        <v>86</v>
      </c>
      <c r="B103" s="199"/>
      <c r="C103" s="198">
        <v>13</v>
      </c>
      <c r="D103" s="197">
        <v>2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2" customHeight="1">
      <c r="A104" s="137" t="s">
        <v>226</v>
      </c>
      <c r="B104" s="138"/>
      <c r="C104" s="139">
        <v>14</v>
      </c>
      <c r="D104" s="140">
        <v>2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2" customHeight="1">
      <c r="A105" s="137" t="s">
        <v>72</v>
      </c>
      <c r="B105" s="138"/>
      <c r="C105" s="139">
        <v>16</v>
      </c>
      <c r="D105" s="140">
        <v>2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2" customHeight="1">
      <c r="A106" s="195" t="s">
        <v>70</v>
      </c>
      <c r="B106" s="194"/>
      <c r="C106" s="193">
        <v>16</v>
      </c>
      <c r="D106" s="192">
        <v>2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2" customHeight="1">
      <c r="A107" s="231" t="s">
        <v>44</v>
      </c>
      <c r="B107" s="232"/>
      <c r="C107" s="233">
        <v>16</v>
      </c>
      <c r="D107" s="234">
        <v>2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2" customHeight="1">
      <c r="A108" s="137" t="s">
        <v>103</v>
      </c>
      <c r="B108" s="138"/>
      <c r="C108" s="139">
        <v>16</v>
      </c>
      <c r="D108" s="140">
        <v>2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2" customHeight="1">
      <c r="A109" s="191" t="s">
        <v>233</v>
      </c>
      <c r="B109" s="190"/>
      <c r="C109" s="189">
        <v>17</v>
      </c>
      <c r="D109" s="188">
        <v>2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2" customHeight="1">
      <c r="A110" s="195" t="s">
        <v>53</v>
      </c>
      <c r="B110" s="194"/>
      <c r="C110" s="193">
        <v>17</v>
      </c>
      <c r="D110" s="192">
        <v>2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2" customHeight="1">
      <c r="A111" s="246" t="s">
        <v>65</v>
      </c>
      <c r="B111" s="247"/>
      <c r="C111" s="248">
        <v>18</v>
      </c>
      <c r="D111" s="249">
        <v>2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2" customHeight="1">
      <c r="A112" s="141" t="s">
        <v>148</v>
      </c>
      <c r="B112" s="142"/>
      <c r="C112" s="143">
        <v>19</v>
      </c>
      <c r="D112" s="144">
        <v>2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2" customHeight="1">
      <c r="A113" s="200" t="s">
        <v>208</v>
      </c>
      <c r="B113" s="205"/>
      <c r="C113" s="206">
        <v>19</v>
      </c>
      <c r="D113" s="207">
        <v>2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2" customHeight="1">
      <c r="A114" s="110" t="s">
        <v>149</v>
      </c>
      <c r="B114" s="111"/>
      <c r="C114" s="112">
        <v>19</v>
      </c>
      <c r="D114" s="113">
        <v>2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2" customHeight="1">
      <c r="A115" s="231" t="s">
        <v>191</v>
      </c>
      <c r="B115" s="232"/>
      <c r="C115" s="233">
        <v>21</v>
      </c>
      <c r="D115" s="234">
        <v>2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2" customHeight="1">
      <c r="A116" s="102" t="s">
        <v>114</v>
      </c>
      <c r="B116" s="103"/>
      <c r="C116" s="104">
        <v>23</v>
      </c>
      <c r="D116" s="105">
        <v>2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2" customHeight="1">
      <c r="A117" s="99" t="s">
        <v>131</v>
      </c>
      <c r="B117" s="81"/>
      <c r="C117" s="100">
        <v>23</v>
      </c>
      <c r="D117" s="101">
        <v>2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2" customHeight="1">
      <c r="A118" s="110" t="s">
        <v>204</v>
      </c>
      <c r="B118" s="111"/>
      <c r="C118" s="112">
        <v>24</v>
      </c>
      <c r="D118" s="113">
        <v>2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2" customHeight="1">
      <c r="A119" s="94" t="s">
        <v>151</v>
      </c>
      <c r="B119" s="95"/>
      <c r="C119" s="96">
        <v>24</v>
      </c>
      <c r="D119" s="97">
        <v>2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2" customHeight="1">
      <c r="A120" s="94" t="s">
        <v>100</v>
      </c>
      <c r="B120" s="95"/>
      <c r="C120" s="96">
        <v>27</v>
      </c>
      <c r="D120" s="97">
        <v>2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2" customHeight="1">
      <c r="A121" s="224" t="s">
        <v>173</v>
      </c>
      <c r="B121" s="226"/>
      <c r="C121" s="228">
        <v>27</v>
      </c>
      <c r="D121" s="230">
        <v>2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2" customHeight="1">
      <c r="A122" s="121" t="s">
        <v>146</v>
      </c>
      <c r="B122" s="122"/>
      <c r="C122" s="123">
        <v>28</v>
      </c>
      <c r="D122" s="124">
        <v>2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2" customHeight="1">
      <c r="A123" s="145" t="s">
        <v>190</v>
      </c>
      <c r="B123" s="146"/>
      <c r="C123" s="147">
        <v>29</v>
      </c>
      <c r="D123" s="148">
        <v>2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2" customHeight="1">
      <c r="A124" s="110" t="s">
        <v>93</v>
      </c>
      <c r="B124" s="111"/>
      <c r="C124" s="112">
        <v>29</v>
      </c>
      <c r="D124" s="113">
        <v>2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2" customHeight="1">
      <c r="A125" s="221" t="s">
        <v>163</v>
      </c>
      <c r="B125" s="168"/>
      <c r="C125" s="169">
        <v>30</v>
      </c>
      <c r="D125" s="220">
        <v>2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2" customHeight="1">
      <c r="A126" s="110" t="s">
        <v>170</v>
      </c>
      <c r="B126" s="111"/>
      <c r="C126" s="112">
        <v>30</v>
      </c>
      <c r="D126" s="113">
        <v>2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2" customHeight="1">
      <c r="A127" s="201" t="s">
        <v>216</v>
      </c>
      <c r="B127" s="202"/>
      <c r="C127" s="203">
        <v>30</v>
      </c>
      <c r="D127" s="204">
        <v>2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2" customHeight="1">
      <c r="A128" s="224" t="s">
        <v>117</v>
      </c>
      <c r="B128" s="226"/>
      <c r="C128" s="228">
        <v>32</v>
      </c>
      <c r="D128" s="230">
        <v>2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2" customHeight="1">
      <c r="A129" s="94" t="s">
        <v>46</v>
      </c>
      <c r="B129" s="95"/>
      <c r="C129" s="96">
        <v>33</v>
      </c>
      <c r="D129" s="97">
        <v>2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2" customHeight="1">
      <c r="A130" s="99" t="s">
        <v>49</v>
      </c>
      <c r="B130" s="81"/>
      <c r="C130" s="100">
        <v>35</v>
      </c>
      <c r="D130" s="101">
        <v>2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2" customHeight="1">
      <c r="A131" s="129" t="s">
        <v>47</v>
      </c>
      <c r="B131" s="130"/>
      <c r="C131" s="131">
        <v>36</v>
      </c>
      <c r="D131" s="132">
        <v>2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2" customHeight="1">
      <c r="A132" s="273" t="s">
        <v>250</v>
      </c>
      <c r="B132" s="130"/>
      <c r="C132" s="131">
        <v>1</v>
      </c>
      <c r="D132" s="132">
        <v>1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2" customHeight="1">
      <c r="A133" s="196" t="s">
        <v>251</v>
      </c>
      <c r="B133" s="199"/>
      <c r="C133" s="198">
        <v>1</v>
      </c>
      <c r="D133" s="197">
        <v>1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2" customHeight="1">
      <c r="A134" s="191" t="s">
        <v>218</v>
      </c>
      <c r="B134" s="190"/>
      <c r="C134" s="189">
        <v>1</v>
      </c>
      <c r="D134" s="188">
        <v>1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2" customHeight="1">
      <c r="A135" s="216" t="s">
        <v>242</v>
      </c>
      <c r="B135" s="217"/>
      <c r="C135" s="218">
        <v>1</v>
      </c>
      <c r="D135" s="219">
        <v>1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2" customHeight="1">
      <c r="A136" s="201" t="s">
        <v>236</v>
      </c>
      <c r="B136" s="202"/>
      <c r="C136" s="203">
        <v>2</v>
      </c>
      <c r="D136" s="204">
        <v>1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2" customHeight="1">
      <c r="A137" s="110" t="s">
        <v>249</v>
      </c>
      <c r="B137" s="111"/>
      <c r="C137" s="112">
        <v>2</v>
      </c>
      <c r="D137" s="113">
        <v>1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2" customHeight="1">
      <c r="A138" s="137" t="s">
        <v>241</v>
      </c>
      <c r="B138" s="138"/>
      <c r="C138" s="139">
        <v>2</v>
      </c>
      <c r="D138" s="140">
        <v>1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2" customHeight="1">
      <c r="A139" s="274" t="s">
        <v>172</v>
      </c>
      <c r="B139" s="276"/>
      <c r="C139" s="278">
        <v>2</v>
      </c>
      <c r="D139" s="280">
        <v>1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2" customHeight="1">
      <c r="A140" s="191" t="s">
        <v>132</v>
      </c>
      <c r="B140" s="190"/>
      <c r="C140" s="189">
        <v>2</v>
      </c>
      <c r="D140" s="188">
        <v>1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2" customHeight="1">
      <c r="A141" s="86" t="s">
        <v>97</v>
      </c>
      <c r="B141" s="87"/>
      <c r="C141" s="88">
        <v>2</v>
      </c>
      <c r="D141" s="89">
        <v>1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2" customHeight="1">
      <c r="A142" s="86" t="s">
        <v>230</v>
      </c>
      <c r="B142" s="87"/>
      <c r="C142" s="88">
        <v>2</v>
      </c>
      <c r="D142" s="89">
        <v>1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2" customHeight="1">
      <c r="A143" s="121" t="s">
        <v>224</v>
      </c>
      <c r="B143" s="122"/>
      <c r="C143" s="123">
        <v>3</v>
      </c>
      <c r="D143" s="124">
        <v>1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2" customHeight="1">
      <c r="A144" s="216" t="s">
        <v>143</v>
      </c>
      <c r="B144" s="217"/>
      <c r="C144" s="218">
        <v>3</v>
      </c>
      <c r="D144" s="219">
        <v>1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2" customHeight="1">
      <c r="A145" s="145" t="s">
        <v>194</v>
      </c>
      <c r="B145" s="146"/>
      <c r="C145" s="147">
        <v>3</v>
      </c>
      <c r="D145" s="148">
        <v>1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2" customHeight="1">
      <c r="A146" s="231" t="s">
        <v>245</v>
      </c>
      <c r="B146" s="232"/>
      <c r="C146" s="233">
        <v>3</v>
      </c>
      <c r="D146" s="234">
        <v>1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2" customHeight="1">
      <c r="A147" s="191" t="s">
        <v>186</v>
      </c>
      <c r="B147" s="190"/>
      <c r="C147" s="189">
        <v>3</v>
      </c>
      <c r="D147" s="188">
        <v>1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2" customHeight="1">
      <c r="A148" s="99" t="s">
        <v>238</v>
      </c>
      <c r="B148" s="81"/>
      <c r="C148" s="100">
        <v>3</v>
      </c>
      <c r="D148" s="101">
        <v>1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2" customHeight="1">
      <c r="A149" s="216" t="s">
        <v>150</v>
      </c>
      <c r="B149" s="217"/>
      <c r="C149" s="218">
        <v>4</v>
      </c>
      <c r="D149" s="219">
        <v>1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2" customHeight="1">
      <c r="A150" s="223" t="s">
        <v>154</v>
      </c>
      <c r="B150" s="225"/>
      <c r="C150" s="227">
        <v>4</v>
      </c>
      <c r="D150" s="229">
        <v>1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2" customHeight="1">
      <c r="A151" s="216" t="s">
        <v>164</v>
      </c>
      <c r="B151" s="217"/>
      <c r="C151" s="218">
        <v>4</v>
      </c>
      <c r="D151" s="219">
        <v>1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2" customHeight="1">
      <c r="A152" s="99" t="s">
        <v>197</v>
      </c>
      <c r="B152" s="81"/>
      <c r="C152" s="100">
        <v>4</v>
      </c>
      <c r="D152" s="101">
        <v>1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2" customHeight="1">
      <c r="A153" s="216" t="s">
        <v>209</v>
      </c>
      <c r="B153" s="217"/>
      <c r="C153" s="218">
        <v>4</v>
      </c>
      <c r="D153" s="219">
        <v>1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2" customHeight="1">
      <c r="A154" s="149" t="s">
        <v>188</v>
      </c>
      <c r="B154" s="150"/>
      <c r="C154" s="151">
        <v>5</v>
      </c>
      <c r="D154" s="152">
        <v>1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2" customHeight="1">
      <c r="A155" s="141" t="s">
        <v>137</v>
      </c>
      <c r="B155" s="142"/>
      <c r="C155" s="143">
        <v>5</v>
      </c>
      <c r="D155" s="144">
        <v>1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2" customHeight="1">
      <c r="A156" s="216" t="s">
        <v>215</v>
      </c>
      <c r="B156" s="217"/>
      <c r="C156" s="218">
        <v>5</v>
      </c>
      <c r="D156" s="219">
        <v>1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2" customHeight="1">
      <c r="A157" s="121" t="s">
        <v>119</v>
      </c>
      <c r="B157" s="122"/>
      <c r="C157" s="123">
        <v>5</v>
      </c>
      <c r="D157" s="124">
        <v>1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2" customHeight="1">
      <c r="A158" s="99" t="s">
        <v>115</v>
      </c>
      <c r="B158" s="81"/>
      <c r="C158" s="100">
        <v>5</v>
      </c>
      <c r="D158" s="101">
        <v>1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2" customHeight="1">
      <c r="A159" s="216" t="s">
        <v>222</v>
      </c>
      <c r="B159" s="217"/>
      <c r="C159" s="218">
        <v>5</v>
      </c>
      <c r="D159" s="219">
        <v>1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2" customHeight="1">
      <c r="A160" s="200" t="s">
        <v>73</v>
      </c>
      <c r="B160" s="205"/>
      <c r="C160" s="206">
        <v>6</v>
      </c>
      <c r="D160" s="207">
        <v>1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2" customHeight="1">
      <c r="A161" s="141" t="s">
        <v>130</v>
      </c>
      <c r="B161" s="142"/>
      <c r="C161" s="143">
        <v>6</v>
      </c>
      <c r="D161" s="144">
        <v>1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2" customHeight="1">
      <c r="A162" s="141" t="s">
        <v>50</v>
      </c>
      <c r="B162" s="142"/>
      <c r="C162" s="143">
        <v>6</v>
      </c>
      <c r="D162" s="144">
        <v>1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2" customHeight="1">
      <c r="A163" s="221" t="s">
        <v>184</v>
      </c>
      <c r="B163" s="168"/>
      <c r="C163" s="169">
        <v>6</v>
      </c>
      <c r="D163" s="220">
        <v>1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2" customHeight="1">
      <c r="A164" s="102" t="s">
        <v>108</v>
      </c>
      <c r="B164" s="103"/>
      <c r="C164" s="104">
        <v>6</v>
      </c>
      <c r="D164" s="105">
        <v>1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2" customHeight="1">
      <c r="A165" s="99" t="s">
        <v>248</v>
      </c>
      <c r="B165" s="81"/>
      <c r="C165" s="100">
        <v>6</v>
      </c>
      <c r="D165" s="101">
        <v>1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2" customHeight="1">
      <c r="A166" s="195" t="s">
        <v>168</v>
      </c>
      <c r="B166" s="194"/>
      <c r="C166" s="193">
        <v>7</v>
      </c>
      <c r="D166" s="192">
        <v>1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2" customHeight="1">
      <c r="A167" s="145" t="s">
        <v>213</v>
      </c>
      <c r="B167" s="146"/>
      <c r="C167" s="147">
        <v>7</v>
      </c>
      <c r="D167" s="148">
        <v>1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2" customHeight="1">
      <c r="A168" s="149" t="s">
        <v>88</v>
      </c>
      <c r="B168" s="150"/>
      <c r="C168" s="151">
        <v>7</v>
      </c>
      <c r="D168" s="152">
        <v>1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2" customHeight="1">
      <c r="A169" s="201" t="s">
        <v>96</v>
      </c>
      <c r="B169" s="202"/>
      <c r="C169" s="203">
        <v>7</v>
      </c>
      <c r="D169" s="204">
        <v>1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2" customHeight="1">
      <c r="A170" s="110" t="s">
        <v>227</v>
      </c>
      <c r="B170" s="111"/>
      <c r="C170" s="112">
        <v>7</v>
      </c>
      <c r="D170" s="113">
        <v>1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2" customHeight="1">
      <c r="A171" s="195" t="s">
        <v>203</v>
      </c>
      <c r="B171" s="194"/>
      <c r="C171" s="193">
        <v>8</v>
      </c>
      <c r="D171" s="192">
        <v>1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2" customHeight="1">
      <c r="A172" s="86" t="s">
        <v>162</v>
      </c>
      <c r="B172" s="87"/>
      <c r="C172" s="88">
        <v>8</v>
      </c>
      <c r="D172" s="89">
        <v>1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2" customHeight="1">
      <c r="A173" s="201" t="s">
        <v>133</v>
      </c>
      <c r="B173" s="202"/>
      <c r="C173" s="203">
        <v>8</v>
      </c>
      <c r="D173" s="204">
        <v>1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2" customHeight="1">
      <c r="A174" s="191" t="s">
        <v>234</v>
      </c>
      <c r="B174" s="190"/>
      <c r="C174" s="189">
        <v>8</v>
      </c>
      <c r="D174" s="188">
        <v>1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2" customHeight="1">
      <c r="A175" s="86" t="s">
        <v>243</v>
      </c>
      <c r="B175" s="87"/>
      <c r="C175" s="88">
        <v>8</v>
      </c>
      <c r="D175" s="89">
        <v>1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2" customHeight="1">
      <c r="A176" s="86" t="s">
        <v>157</v>
      </c>
      <c r="B176" s="87"/>
      <c r="C176" s="88">
        <v>8</v>
      </c>
      <c r="D176" s="89">
        <v>1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2" customHeight="1">
      <c r="A177" s="99" t="s">
        <v>228</v>
      </c>
      <c r="B177" s="81"/>
      <c r="C177" s="100">
        <v>9</v>
      </c>
      <c r="D177" s="101">
        <v>1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2" customHeight="1">
      <c r="A178" s="196" t="s">
        <v>37</v>
      </c>
      <c r="B178" s="199"/>
      <c r="C178" s="198">
        <v>10</v>
      </c>
      <c r="D178" s="197">
        <v>1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2" customHeight="1">
      <c r="A179" s="246" t="s">
        <v>85</v>
      </c>
      <c r="B179" s="247"/>
      <c r="C179" s="248">
        <v>10</v>
      </c>
      <c r="D179" s="249">
        <v>1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2" customHeight="1">
      <c r="A180" s="86" t="s">
        <v>135</v>
      </c>
      <c r="B180" s="87"/>
      <c r="C180" s="88">
        <v>10</v>
      </c>
      <c r="D180" s="89">
        <v>1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2" customHeight="1">
      <c r="A181" s="86" t="s">
        <v>121</v>
      </c>
      <c r="B181" s="87"/>
      <c r="C181" s="88">
        <v>10</v>
      </c>
      <c r="D181" s="89">
        <v>1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2" customHeight="1">
      <c r="A182" s="195" t="s">
        <v>180</v>
      </c>
      <c r="B182" s="194"/>
      <c r="C182" s="193">
        <v>10</v>
      </c>
      <c r="D182" s="192">
        <v>1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2" customHeight="1">
      <c r="A183" s="191" t="s">
        <v>196</v>
      </c>
      <c r="B183" s="190"/>
      <c r="C183" s="189">
        <v>11</v>
      </c>
      <c r="D183" s="188">
        <v>1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2" customHeight="1">
      <c r="A184" s="245" t="s">
        <v>142</v>
      </c>
      <c r="B184" s="103"/>
      <c r="C184" s="104">
        <v>11</v>
      </c>
      <c r="D184" s="105">
        <v>1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2" customHeight="1">
      <c r="A185" s="99" t="s">
        <v>166</v>
      </c>
      <c r="B185" s="81"/>
      <c r="C185" s="100">
        <v>11</v>
      </c>
      <c r="D185" s="101">
        <v>1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2" customHeight="1">
      <c r="A186" s="141" t="s">
        <v>214</v>
      </c>
      <c r="B186" s="142"/>
      <c r="C186" s="143">
        <v>11</v>
      </c>
      <c r="D186" s="144">
        <v>1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2" customHeight="1">
      <c r="A187" s="86" t="s">
        <v>174</v>
      </c>
      <c r="B187" s="87"/>
      <c r="C187" s="88">
        <v>12</v>
      </c>
      <c r="D187" s="89">
        <v>1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2" customHeight="1">
      <c r="A188" s="201" t="s">
        <v>223</v>
      </c>
      <c r="B188" s="202"/>
      <c r="C188" s="203">
        <v>13</v>
      </c>
      <c r="D188" s="204">
        <v>1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2" customHeight="1">
      <c r="A189" s="200" t="s">
        <v>127</v>
      </c>
      <c r="B189" s="205"/>
      <c r="C189" s="206">
        <v>13</v>
      </c>
      <c r="D189" s="207">
        <v>1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2" customHeight="1">
      <c r="A190" s="196" t="s">
        <v>101</v>
      </c>
      <c r="B190" s="199"/>
      <c r="C190" s="198">
        <v>15</v>
      </c>
      <c r="D190" s="197">
        <v>1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2" customHeight="1">
      <c r="A191" s="110" t="s">
        <v>51</v>
      </c>
      <c r="B191" s="111"/>
      <c r="C191" s="112">
        <v>15</v>
      </c>
      <c r="D191" s="113">
        <v>1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2" customHeight="1">
      <c r="A192" s="86" t="s">
        <v>52</v>
      </c>
      <c r="B192" s="87"/>
      <c r="C192" s="88">
        <v>16</v>
      </c>
      <c r="D192" s="89">
        <v>1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2" customHeight="1">
      <c r="A193" s="201" t="s">
        <v>240</v>
      </c>
      <c r="B193" s="202"/>
      <c r="C193" s="203">
        <v>17</v>
      </c>
      <c r="D193" s="204">
        <v>1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2" customHeight="1">
      <c r="A194" s="196" t="s">
        <v>232</v>
      </c>
      <c r="B194" s="199"/>
      <c r="C194" s="198">
        <v>18</v>
      </c>
      <c r="D194" s="197">
        <v>1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2" customHeight="1">
      <c r="A195" s="86" t="s">
        <v>71</v>
      </c>
      <c r="B195" s="87"/>
      <c r="C195" s="88">
        <v>19</v>
      </c>
      <c r="D195" s="89">
        <v>1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2" customHeight="1">
      <c r="A196" s="99" t="s">
        <v>167</v>
      </c>
      <c r="B196" s="81"/>
      <c r="C196" s="100">
        <v>19</v>
      </c>
      <c r="D196" s="101">
        <v>1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2" customHeight="1">
      <c r="A197" s="201" t="s">
        <v>79</v>
      </c>
      <c r="B197" s="202"/>
      <c r="C197" s="203">
        <v>20</v>
      </c>
      <c r="D197" s="204">
        <v>1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2" customHeight="1">
      <c r="A198" s="201" t="s">
        <v>106</v>
      </c>
      <c r="B198" s="202"/>
      <c r="C198" s="203">
        <v>21</v>
      </c>
      <c r="D198" s="204">
        <v>1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2" customHeight="1">
      <c r="A199" s="191" t="s">
        <v>139</v>
      </c>
      <c r="B199" s="190"/>
      <c r="C199" s="189">
        <v>21</v>
      </c>
      <c r="D199" s="188">
        <v>1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2" customHeight="1">
      <c r="A200" s="86" t="s">
        <v>179</v>
      </c>
      <c r="B200" s="87"/>
      <c r="C200" s="88">
        <v>24</v>
      </c>
      <c r="D200" s="89">
        <v>1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2" customHeight="1">
      <c r="A201" s="110" t="s">
        <v>239</v>
      </c>
      <c r="B201" s="111"/>
      <c r="C201" s="112">
        <v>28</v>
      </c>
      <c r="D201" s="113">
        <v>1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2" customHeight="1">
      <c r="A202" s="195" t="s">
        <v>220</v>
      </c>
      <c r="B202" s="194"/>
      <c r="C202" s="193">
        <v>30</v>
      </c>
      <c r="D202" s="192">
        <v>1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2" customHeight="1" thickBot="1">
      <c r="A203" s="272" t="s">
        <v>155</v>
      </c>
      <c r="B203" s="275"/>
      <c r="C203" s="277">
        <v>33</v>
      </c>
      <c r="D203" s="279">
        <v>1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2" customHeight="1">
      <c r="A204" s="34"/>
      <c r="B204" s="3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2" customHeight="1">
      <c r="A205" s="34"/>
      <c r="B205" s="3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2" customHeight="1">
      <c r="A206" s="271" t="s">
        <v>6</v>
      </c>
      <c r="B206" s="271"/>
      <c r="C206" s="270">
        <v>26</v>
      </c>
      <c r="D206" s="270">
        <v>66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2" customHeight="1">
      <c r="A207" s="271" t="s">
        <v>11</v>
      </c>
      <c r="B207" s="271"/>
      <c r="C207" s="270">
        <v>19</v>
      </c>
      <c r="D207" s="270">
        <v>65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2" customHeight="1">
      <c r="A208" s="271" t="s">
        <v>1</v>
      </c>
      <c r="B208" s="271"/>
      <c r="C208" s="270">
        <v>18</v>
      </c>
      <c r="D208" s="270">
        <v>62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2" customHeight="1">
      <c r="A209" s="34" t="s">
        <v>31</v>
      </c>
      <c r="B209" s="34"/>
      <c r="C209" s="1">
        <v>24</v>
      </c>
      <c r="D209" s="1">
        <v>55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2" customHeight="1">
      <c r="A210" s="34" t="s">
        <v>16</v>
      </c>
      <c r="B210" s="34"/>
      <c r="C210" s="187">
        <v>21</v>
      </c>
      <c r="D210" s="187">
        <v>53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2" customHeight="1">
      <c r="A211" s="34" t="s">
        <v>10</v>
      </c>
      <c r="B211" s="34"/>
      <c r="C211" s="1">
        <v>23</v>
      </c>
      <c r="D211" s="187">
        <v>52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2" customHeight="1">
      <c r="A212" s="34" t="s">
        <v>8</v>
      </c>
      <c r="B212" s="34"/>
      <c r="C212" s="187">
        <v>19</v>
      </c>
      <c r="D212" s="187">
        <v>51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2" customHeight="1">
      <c r="A213" s="34" t="s">
        <v>7</v>
      </c>
      <c r="B213" s="34"/>
      <c r="C213" s="1">
        <v>16</v>
      </c>
      <c r="D213" s="1">
        <v>44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2" customHeight="1">
      <c r="A214" s="34" t="s">
        <v>30</v>
      </c>
      <c r="B214" s="34"/>
      <c r="C214" s="1">
        <v>15</v>
      </c>
      <c r="D214" s="1">
        <v>41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2" customHeight="1">
      <c r="A215" s="34" t="s">
        <v>9</v>
      </c>
      <c r="B215" s="34"/>
      <c r="C215" s="1">
        <v>20</v>
      </c>
      <c r="D215" s="1">
        <v>31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2" customHeight="1">
      <c r="A220" s="34"/>
      <c r="B220" s="3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2" customHeight="1">
      <c r="A223" s="1"/>
      <c r="B223" s="1"/>
      <c r="C223" s="1"/>
      <c r="D223" s="1"/>
      <c r="E223" s="1"/>
      <c r="F223" s="1"/>
      <c r="G223" s="71"/>
      <c r="H223" s="71"/>
      <c r="I223" s="71"/>
      <c r="J223" s="7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2" customHeight="1">
      <c r="A224" s="1"/>
      <c r="B224" s="1"/>
      <c r="C224" s="1"/>
      <c r="D224" s="1"/>
      <c r="E224" s="1"/>
      <c r="F224" s="1"/>
      <c r="G224" s="71"/>
      <c r="H224" s="71"/>
      <c r="I224" s="71"/>
      <c r="J224" s="7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2" customHeight="1">
      <c r="A225" s="1"/>
      <c r="B225" s="1"/>
      <c r="C225" s="1"/>
      <c r="D225" s="1"/>
      <c r="E225" s="1"/>
      <c r="F225" s="1"/>
      <c r="G225" s="71"/>
      <c r="H225" s="71"/>
      <c r="I225" s="71"/>
      <c r="J225" s="7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2" customHeight="1">
      <c r="A226" s="1"/>
      <c r="B226" s="1"/>
      <c r="C226" s="1"/>
      <c r="D226" s="1"/>
      <c r="E226" s="1"/>
      <c r="F226" s="1"/>
      <c r="G226" s="71"/>
      <c r="H226" s="71"/>
      <c r="I226" s="71"/>
      <c r="J226" s="7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2" customHeight="1">
      <c r="A227" s="1"/>
      <c r="B227" s="1"/>
      <c r="C227" s="1"/>
      <c r="D227" s="1"/>
      <c r="E227" s="1"/>
      <c r="F227" s="1"/>
      <c r="G227" s="71"/>
      <c r="H227" s="71"/>
      <c r="I227" s="71"/>
      <c r="J227" s="7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2" customHeight="1">
      <c r="A228" s="1"/>
      <c r="B228" s="1"/>
      <c r="C228" s="1"/>
      <c r="D228" s="1"/>
      <c r="E228" s="1"/>
      <c r="F228" s="1"/>
      <c r="G228" s="71"/>
      <c r="H228" s="71"/>
      <c r="I228" s="71"/>
      <c r="J228" s="7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2" customHeight="1">
      <c r="A229" s="1"/>
      <c r="B229" s="1"/>
      <c r="C229" s="1"/>
      <c r="D229" s="1"/>
      <c r="E229" s="1"/>
      <c r="F229" s="1"/>
      <c r="G229" s="71"/>
      <c r="H229" s="71"/>
      <c r="I229" s="71"/>
      <c r="J229" s="7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2" customHeight="1">
      <c r="A230" s="1"/>
      <c r="B230" s="1"/>
      <c r="C230" s="1"/>
      <c r="D230" s="1"/>
      <c r="E230" s="1"/>
      <c r="F230" s="1"/>
      <c r="G230" s="71"/>
      <c r="H230" s="71"/>
      <c r="I230" s="71"/>
      <c r="J230" s="7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2" customHeight="1">
      <c r="A231" s="34"/>
      <c r="B231" s="34"/>
      <c r="C231" s="1"/>
      <c r="D231" s="1"/>
      <c r="E231" s="1"/>
      <c r="F231" s="1"/>
      <c r="G231" s="71"/>
      <c r="H231" s="71"/>
      <c r="I231" s="71"/>
      <c r="J231" s="7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2" customHeight="1">
      <c r="A232" s="34"/>
      <c r="B232" s="34"/>
      <c r="C232" s="1"/>
      <c r="D232" s="1"/>
      <c r="E232" s="1"/>
      <c r="F232" s="1"/>
      <c r="G232" s="71"/>
      <c r="H232" s="71"/>
      <c r="I232" s="71"/>
      <c r="J232" s="7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2" customHeight="1">
      <c r="A233" s="34"/>
      <c r="B233" s="34"/>
      <c r="C233" s="1"/>
      <c r="D233" s="1"/>
      <c r="E233" s="1"/>
      <c r="F233" s="1"/>
      <c r="G233" s="71"/>
      <c r="H233" s="71"/>
      <c r="I233" s="71"/>
      <c r="J233" s="7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2" customHeight="1">
      <c r="A234" s="34"/>
      <c r="B234" s="34"/>
      <c r="C234" s="1"/>
      <c r="D234" s="1"/>
      <c r="E234" s="1"/>
      <c r="F234" s="1"/>
      <c r="G234" s="71"/>
      <c r="H234" s="71"/>
      <c r="I234" s="71"/>
      <c r="J234" s="7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2" customHeight="1">
      <c r="A235" s="34"/>
      <c r="B235" s="34"/>
      <c r="C235" s="1"/>
      <c r="D235" s="1"/>
      <c r="E235" s="1"/>
      <c r="F235" s="1"/>
      <c r="G235" s="71"/>
      <c r="H235" s="71"/>
      <c r="I235" s="71"/>
      <c r="J235" s="7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2" customHeight="1">
      <c r="A236" s="34"/>
      <c r="B236" s="34"/>
      <c r="C236" s="1"/>
      <c r="D236" s="1"/>
      <c r="E236" s="1"/>
      <c r="F236" s="1"/>
      <c r="G236" s="71"/>
      <c r="H236" s="71"/>
      <c r="I236" s="71"/>
      <c r="J236" s="7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2" customHeight="1">
      <c r="A237" s="34"/>
      <c r="B237" s="34"/>
      <c r="C237" s="1"/>
      <c r="D237" s="1"/>
      <c r="E237" s="1"/>
      <c r="F237" s="1"/>
      <c r="G237" s="71"/>
      <c r="H237" s="71"/>
      <c r="I237" s="71"/>
      <c r="J237" s="7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2" customHeight="1">
      <c r="A238" s="76"/>
      <c r="B238" s="76"/>
      <c r="C238" s="77"/>
      <c r="D238" s="77"/>
      <c r="E238" s="1"/>
      <c r="F238" s="1"/>
      <c r="G238" s="71"/>
      <c r="H238" s="71"/>
      <c r="I238" s="71"/>
      <c r="J238" s="7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2" customHeight="1">
      <c r="A239" s="74"/>
      <c r="B239" s="74"/>
      <c r="C239" s="75"/>
      <c r="D239" s="75"/>
      <c r="E239" s="1"/>
      <c r="F239" s="1"/>
      <c r="G239" s="71"/>
      <c r="H239" s="71"/>
      <c r="I239" s="71"/>
      <c r="J239" s="7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2" customHeight="1">
      <c r="A240" s="72"/>
      <c r="B240" s="72"/>
      <c r="C240" s="73"/>
      <c r="D240" s="73"/>
      <c r="E240" s="1"/>
      <c r="F240" s="1"/>
      <c r="G240" s="71"/>
      <c r="H240" s="71"/>
      <c r="I240" s="71"/>
      <c r="J240" s="7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2" customHeight="1">
      <c r="A241" s="74"/>
      <c r="B241" s="74"/>
      <c r="C241" s="75"/>
      <c r="D241" s="75"/>
      <c r="E241" s="1"/>
      <c r="F241" s="1"/>
      <c r="G241" s="71"/>
      <c r="H241" s="71"/>
      <c r="I241" s="71"/>
      <c r="J241" s="7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2" customHeight="1">
      <c r="A242" s="34"/>
      <c r="B242" s="34"/>
      <c r="C242" s="71"/>
      <c r="D242" s="71"/>
      <c r="E242" s="1"/>
      <c r="F242" s="1"/>
      <c r="G242" s="71"/>
      <c r="H242" s="71"/>
      <c r="I242" s="71"/>
      <c r="J242" s="7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2" customHeight="1">
      <c r="A243" s="34"/>
      <c r="B243" s="3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2" customHeight="1">
      <c r="A244" s="34"/>
      <c r="B244" s="3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2" customHeight="1">
      <c r="A245" s="34"/>
      <c r="B245" s="3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2" customHeight="1">
      <c r="A246" s="34"/>
      <c r="B246" s="3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2" customHeight="1">
      <c r="A247" s="34"/>
      <c r="B247" s="3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2" customHeight="1">
      <c r="A248" s="34"/>
      <c r="B248" s="3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2" customHeight="1">
      <c r="A249" s="34"/>
      <c r="B249" s="3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2" customHeight="1">
      <c r="A250" s="34"/>
      <c r="B250" s="3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2" customHeight="1">
      <c r="A251" s="34"/>
      <c r="B251" s="3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2" customHeight="1">
      <c r="A252" s="34"/>
      <c r="B252" s="3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2" customHeight="1">
      <c r="A253" s="34"/>
      <c r="B253" s="3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2" customHeight="1">
      <c r="A254" s="34"/>
      <c r="B254" s="3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2" customHeight="1">
      <c r="A255" s="34"/>
      <c r="B255" s="3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2" customHeight="1">
      <c r="A256" s="34"/>
      <c r="B256" s="3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2" customHeight="1">
      <c r="A257" s="34"/>
      <c r="B257" s="3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2" customHeight="1">
      <c r="A258" s="34"/>
      <c r="B258" s="3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2" customHeight="1">
      <c r="A259" s="34"/>
      <c r="B259" s="3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2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2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2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2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2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</sheetData>
  <sheetProtection/>
  <mergeCells count="34">
    <mergeCell ref="U2:X2"/>
    <mergeCell ref="Y2:AB2"/>
    <mergeCell ref="A2:D2"/>
    <mergeCell ref="A3:B3"/>
    <mergeCell ref="E2:H2"/>
    <mergeCell ref="I2:L2"/>
    <mergeCell ref="AC2:AF2"/>
    <mergeCell ref="E3:F3"/>
    <mergeCell ref="I3:J3"/>
    <mergeCell ref="M3:N3"/>
    <mergeCell ref="Q3:T3"/>
    <mergeCell ref="U3:V3"/>
    <mergeCell ref="Y3:AB3"/>
    <mergeCell ref="AC3:AD3"/>
    <mergeCell ref="M2:P2"/>
    <mergeCell ref="Q2:T2"/>
    <mergeCell ref="Y4:Z4"/>
    <mergeCell ref="Q42:T42"/>
    <mergeCell ref="Q4:R4"/>
    <mergeCell ref="Y42:AB42"/>
    <mergeCell ref="Q29:T29"/>
    <mergeCell ref="Q30:R30"/>
    <mergeCell ref="Q16:T16"/>
    <mergeCell ref="Q17:R17"/>
    <mergeCell ref="Y29:AB29"/>
    <mergeCell ref="Y30:Z30"/>
    <mergeCell ref="Y16:AB16"/>
    <mergeCell ref="Y17:Z17"/>
    <mergeCell ref="Q54:T54"/>
    <mergeCell ref="Q55:R55"/>
    <mergeCell ref="Y54:AB54"/>
    <mergeCell ref="Y55:Z55"/>
    <mergeCell ref="Q43:R43"/>
    <mergeCell ref="Y43:Z4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 Perego</cp:lastModifiedBy>
  <cp:lastPrinted>2006-03-07T15:34:36Z</cp:lastPrinted>
  <dcterms:created xsi:type="dcterms:W3CDTF">2003-09-26T20:31:02Z</dcterms:created>
  <dcterms:modified xsi:type="dcterms:W3CDTF">2011-06-03T08:36:49Z</dcterms:modified>
  <cp:category/>
  <cp:version/>
  <cp:contentType/>
  <cp:contentStatus/>
</cp:coreProperties>
</file>